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erawa-my.sharepoint.com/personal/leanne_richmond_erawa_com_au/Documents/ERA Website/20250714-0718/6 Nathaniel Thurs 1pm/"/>
    </mc:Choice>
  </mc:AlternateContent>
  <xr:revisionPtr revIDLastSave="1" documentId="8_{AD3EDDD6-49CE-4F08-9E51-4973C82070A4}" xr6:coauthVersionLast="47" xr6:coauthVersionMax="47" xr10:uidLastSave="{1810CFEC-4E69-444B-9C4A-C6041A1CA24C}"/>
  <bookViews>
    <workbookView xWindow="28680" yWindow="330" windowWidth="29040" windowHeight="15840" tabRatio="668" xr2:uid="{5D1D3079-525E-42CF-9661-8DED85CC881C}"/>
  </bookViews>
  <sheets>
    <sheet name="Clarifications" sheetId="4" r:id="rId1"/>
    <sheet name="Table 4-16" sheetId="34" r:id="rId2"/>
    <sheet name="Section 4.6.1" sheetId="36" r:id="rId3"/>
    <sheet name="Section 4.6.3" sheetId="35" r:id="rId4"/>
    <sheet name="Section 6.2.5" sheetId="38" r:id="rId5"/>
  </sheets>
  <definedNames>
    <definedName name="_xlnm._FilterDatabase" localSheetId="0" hidden="1">Clarifications!$A$5:$J$15</definedName>
    <definedName name="Tech_DaysInWeek" comment="The number of days in a week.">7</definedName>
    <definedName name="Tech_DaysInYear" comment="The number of days in a calendar year. Includes the 0.25 of a leap year for average accuracy.">365.25</definedName>
    <definedName name="Tech_HyperlinkOffset" comment="The number of rows that in-sheet hyperlink formulas of the kind =HYPERLINK(&quot;#&quot;&amp;@CELL(&quot;address&quot;,OFFSET(A1,Tech_HyperlinkOffset,0)),A1) use to centre the view on the section below the linked location.">28</definedName>
    <definedName name="Tech_ModelName" comment="The name of the model/workbook, used as a subtitle on most sheets.">"Route Section Planning"</definedName>
    <definedName name="Tech_MonthsInYear" comment="The number of months in a calendar year.">12</definedName>
    <definedName name="Tech_No" comment="The constant string &quot;No&quot;.">"No"</definedName>
    <definedName name="Tech_OneBillion" comment="The constant number 1,000,000,000.">1000000000</definedName>
    <definedName name="Tech_OneHundred" comment="The constant number 100.">100</definedName>
    <definedName name="Tech_OneMillion" comment="The constant number 1,000,000.">1000000</definedName>
    <definedName name="Tech_OneThousand" comment="The constant number 1,000.">1000</definedName>
    <definedName name="Tech_WeeksInYear" comment="The result of dividing Tech_DaysInYear by Tech_DaysInWeek. Not exactly 52.">Tech_DaysInYear/Tech_DaysInWeek</definedName>
    <definedName name="Tech_Yes" comment="The constant string &quot;Yes&quot;.">"Yes"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<sst xmlns="http://schemas.openxmlformats.org/spreadsheetml/2006/main" count="532" uniqueCount="235">
  <si>
    <t>ARC - Clarification / Information Register</t>
  </si>
  <si>
    <t>Reference</t>
  </si>
  <si>
    <t>Category</t>
  </si>
  <si>
    <t>Section</t>
  </si>
  <si>
    <t>Issue</t>
  </si>
  <si>
    <t>Request</t>
  </si>
  <si>
    <t>Request #</t>
  </si>
  <si>
    <t>Date</t>
  </si>
  <si>
    <t>ARC Response</t>
  </si>
  <si>
    <t>Status</t>
  </si>
  <si>
    <t>A</t>
  </si>
  <si>
    <t>Open</t>
  </si>
  <si>
    <r>
      <rPr>
        <sz val="11"/>
        <rFont val="Calibri"/>
        <family val="2"/>
      </rPr>
      <t>Unable to review / validate Code route section quantities, specifications and costs due to lack of detail / aggregation</t>
    </r>
  </si>
  <si>
    <t>See request for additional information in Item 17</t>
  </si>
  <si>
    <t>MEA Type</t>
  </si>
  <si>
    <t>Total</t>
  </si>
  <si>
    <t>Metro</t>
  </si>
  <si>
    <t>EGR</t>
  </si>
  <si>
    <t>Midwest</t>
  </si>
  <si>
    <t>EBL</t>
  </si>
  <si>
    <t>LBL</t>
  </si>
  <si>
    <t>SWM</t>
  </si>
  <si>
    <t>Collie</t>
  </si>
  <si>
    <t>MR</t>
  </si>
  <si>
    <t>Central</t>
  </si>
  <si>
    <t>GSR</t>
  </si>
  <si>
    <t>Lakes</t>
  </si>
  <si>
    <t>CBH Sidings</t>
  </si>
  <si>
    <t>Sidings &amp; Other</t>
  </si>
  <si>
    <t>Non-Operational</t>
  </si>
  <si>
    <t>Network Group</t>
  </si>
  <si>
    <t>TOTAL</t>
  </si>
  <si>
    <t>Formation</t>
  </si>
  <si>
    <t>Route Section</t>
  </si>
  <si>
    <t>Clearing and Grubbing</t>
  </si>
  <si>
    <t>Arc Response</t>
  </si>
  <si>
    <t>5.10.4 Summary of Rail Owners Project Costs</t>
  </si>
  <si>
    <t>Access Roads</t>
  </si>
  <si>
    <t>-</t>
  </si>
  <si>
    <t>Alternative A</t>
  </si>
  <si>
    <t xml:space="preserve">ORC </t>
  </si>
  <si>
    <t>Type  1 - PCBC</t>
  </si>
  <si>
    <t>Type 2a - PSC Plank</t>
  </si>
  <si>
    <t>Type 2b - PSC Teeroff</t>
  </si>
  <si>
    <t>Type 3 - Steel Composite</t>
  </si>
  <si>
    <t>Type 4 - Steel Composite</t>
  </si>
  <si>
    <t>s5.10.1.2</t>
  </si>
  <si>
    <t xml:space="preserve">Table 5-19 Show how $18,368.2 is calculated by relating to earlier totals. Where are figures from col 1 taken from? Not clear that the last two columns are not related. </t>
  </si>
  <si>
    <t xml:space="preserve">ARC are requested to provide the supporting calculations and or inputs used to arrive at the figures in column 1, and reference to earlier totals in the calculation of the $18,368.20 totals shown in Table 5-19 </t>
  </si>
  <si>
    <t>4.6.1 Bridges</t>
  </si>
  <si>
    <t>Clarification required on the tables within the Bridge section of the report (Tables 4-8 to 4-11).
It appears that the two Type 2b - PSC Tee-roff bridges in the Non-Operational Network Group have been excluded from Table 4-9.</t>
  </si>
  <si>
    <t>ARC to review Bridge Tables (4-8 to 4-11) and provided additional substantiation.</t>
  </si>
  <si>
    <t>Clarification required to understand the apparent discrepancy between Tables 5-22 and 5-17.
In particular, the OCC costs of the Signalling ad Control Systems appear to have not been transcribed properly</t>
  </si>
  <si>
    <t>ARC requested to provide the basis and justification for the differing values as shown between Tables 5-17 and 5-22</t>
  </si>
  <si>
    <t>5.12.1 ORC Components by Network Group</t>
  </si>
  <si>
    <t>Clarification required regarding the reported Owners costs that appear to be based on the Reconstruction Cost, not the Optimised Reconstruction cost as stated in the report.</t>
  </si>
  <si>
    <t>ARC requested to provide calculations, and list of assumptions, used to determine the values in Table 5-25</t>
  </si>
  <si>
    <t>6.2.5 Depreciated Optimised Replacement Cost - Right of Way</t>
  </si>
  <si>
    <t xml:space="preserve">Clarification required to understand how Table 6-4 works in comparison to all other Depreciation Tables as the format differs.  Uses a percent of Replacement Costs. </t>
  </si>
  <si>
    <t>ARC to provide ORC by asset class breakdown of Table 6-4</t>
  </si>
  <si>
    <r>
      <rPr>
        <sz val="11"/>
        <rFont val="Calibri"/>
        <family val="2"/>
      </rPr>
      <t>4.6.1 Bridges</t>
    </r>
  </si>
  <si>
    <r>
      <rPr>
        <sz val="11"/>
        <rFont val="Calibri"/>
        <family val="2"/>
      </rPr>
      <t>Unable to reconcile bridge construction costs in table 4-11 due to:
•Incomplete bridge deck area (m2) data in table 4-9 (e.g. Type 2b in Metro
•Incomplete $/sqm data in table 4-10 (e.g. Type 2b in Metro)
•Calculation errors (e.g. Type 1 in Midwest).</t>
    </r>
  </si>
  <si>
    <t>ARC requested to provide calculations and a list of any assumptions used to determine values in Table 4-11</t>
  </si>
  <si>
    <r>
      <rPr>
        <sz val="11"/>
        <rFont val="Calibri"/>
        <family val="2"/>
      </rPr>
      <t>Unexplained fluctuation in rates in table 4-10</t>
    </r>
  </si>
  <si>
    <t>ARC requested to provide the rate build up used to determine the variable rates used in Table 4-10</t>
  </si>
  <si>
    <r>
      <rPr>
        <sz val="11"/>
        <rFont val="Calibri"/>
        <family val="2"/>
      </rPr>
      <t>4.6.3 Culverts</t>
    </r>
  </si>
  <si>
    <r>
      <rPr>
        <sz val="11"/>
        <rFont val="Calibri"/>
        <family val="2"/>
      </rPr>
      <t>Unexplained fluctuation in rates in table 4-16.</t>
    </r>
  </si>
  <si>
    <t>ARC requested to provide the rate build up used to determine the variable rates used in Table 4-16</t>
  </si>
  <si>
    <t>As at 04 July 2025</t>
  </si>
  <si>
    <t>Table 4-15 Length of Culverts Across the Network (km)</t>
  </si>
  <si>
    <t>Network group</t>
  </si>
  <si>
    <t>Total length of MEA Culvert (km) by diameter (mm)</t>
  </si>
  <si>
    <t>Construction Replacement Cost rate including location factor ($'000 per metre)</t>
  </si>
  <si>
    <t>Section 4.6.3 Supporting Information - Culvert Inventory by Route Section</t>
  </si>
  <si>
    <t>Unable to review / validate Code route section quantities, specifications and costs due to lack of detail / aggregation</t>
  </si>
  <si>
    <t>Total culvert replacement cost shown in Table 4-17 of the submission is correct, however some figures shown in Table 4-16 were incorrect. Corrected table is included in tab "Table 4-16" of this workbook, these corrected rates are a function of the location factors as outlined in Section 4.3 of the submission and the direct unit rates provided in the previous clarification register and published on 11th July 2025.</t>
  </si>
  <si>
    <t>Additional information provided in tab "Section 4.6.3" of this workbook. Additionally, some figures shown in Table 4-15 of the submission were incorrect, corrected table is included in tab "Section 4.6.3" of this workbook. The underlying calculations were correct so the total culvert replacement cost shown in Table 4-17 of the submission is correct.</t>
  </si>
  <si>
    <t xml:space="preserve"> Table 4-16 Culvert Construction Replacement Cost Rates inc Location Factor ($'000s per metre)</t>
  </si>
  <si>
    <t>Metro | Kwinana West to Kwinana KBT</t>
  </si>
  <si>
    <t>Metro | Kwinana North to Kwinana West</t>
  </si>
  <si>
    <t>Metro | Kwinana North to Kwinana</t>
  </si>
  <si>
    <t>Metro | Cockburn South to Kwinana North</t>
  </si>
  <si>
    <t>Metro | Cockburn East to Cockburn South</t>
  </si>
  <si>
    <t>Metro | Cockburn North to Cockburn East</t>
  </si>
  <si>
    <t>Metro | Cockburn North to Cockburn South</t>
  </si>
  <si>
    <t>Metro | Kenwick to Cockburn East</t>
  </si>
  <si>
    <t>Metro | Forrestfield to Kenwick</t>
  </si>
  <si>
    <t>Metro | Forrestfield</t>
  </si>
  <si>
    <t>Metro | Forrestfield South to Kewdale</t>
  </si>
  <si>
    <t>Metro | Woodbridge South to Forrestfield</t>
  </si>
  <si>
    <t>Metro | Woodbridge West to Woodbridge South</t>
  </si>
  <si>
    <t>Metro | Midland to Woodbridge South</t>
  </si>
  <si>
    <t>EGR | Midland to Millendon Junction</t>
  </si>
  <si>
    <t>EGR | Millendon Junction to Toodyay West</t>
  </si>
  <si>
    <t>EGR | Toodyay West to Avon Yard</t>
  </si>
  <si>
    <t>EGR | Avon Yard</t>
  </si>
  <si>
    <t>EGR | Avon Yard to West Merredin</t>
  </si>
  <si>
    <t>EGR | West Merredin</t>
  </si>
  <si>
    <t>EGR | West Merredin to Merredin</t>
  </si>
  <si>
    <t>EGR | Merredin to Southern Cross</t>
  </si>
  <si>
    <t>EGR | Southern Cross to Koolyanobbing East</t>
  </si>
  <si>
    <t>EGR | Koolyanobbing East to Mount Walton</t>
  </si>
  <si>
    <t>EGR | Mount Walton to West Kalgoorlie West</t>
  </si>
  <si>
    <t>EGR | West Kalgoorlie West to West Kalgoorlie</t>
  </si>
  <si>
    <t>EGR | West Kalgoorlie</t>
  </si>
  <si>
    <t>EGR | West Kalgoorlie to Kalgoorlie</t>
  </si>
  <si>
    <t>EGR | Kalgoorlie</t>
  </si>
  <si>
    <t>EGR | Kalgoorlie to Parkeston (border)</t>
  </si>
  <si>
    <t>Midwest | Narngulu to Narngulu East</t>
  </si>
  <si>
    <t>Midwest | Narngulu East to Mullewa</t>
  </si>
  <si>
    <t>Midwest | Mullewa to Tilley Junction</t>
  </si>
  <si>
    <t>Midwest | Tilley Junction to Tilley</t>
  </si>
  <si>
    <t>Midwest | Tilley to Morawa</t>
  </si>
  <si>
    <t>Midwest | Morawa to Perenjori</t>
  </si>
  <si>
    <t>Midwest | Perenjori to Maya</t>
  </si>
  <si>
    <t>EBL | West Kalgoorlie West to West Kalgoorlie South</t>
  </si>
  <si>
    <t>EBL | West Kalgoorlie to West Kalgoorlie South</t>
  </si>
  <si>
    <t>EBL | West Kalgoorlie South to Hampton Intermodal Terminal</t>
  </si>
  <si>
    <t>EBL | Hampton Intermodal Terminal</t>
  </si>
  <si>
    <t>EBL | Hampton Intermodal Terminal to Hampton</t>
  </si>
  <si>
    <t>EBL | Hampton to Kambalda</t>
  </si>
  <si>
    <t>EBL | Kambalda to Redmine</t>
  </si>
  <si>
    <t>EBL | Kambalda to Salmon Gums</t>
  </si>
  <si>
    <t>EBL | Salmon Gums to Esperance</t>
  </si>
  <si>
    <t>EBL | Esperance to Esperance Wharf</t>
  </si>
  <si>
    <t>EBL | Esperance Wharf</t>
  </si>
  <si>
    <t>LBL | Kalgoorlie to Menzies</t>
  </si>
  <si>
    <t>LBL | Menzies to Malcolm</t>
  </si>
  <si>
    <t>LBL | Malcolm to Leonora</t>
  </si>
  <si>
    <t>LBL | Leonora</t>
  </si>
  <si>
    <t>SWM | Kwinana to Mundijong Junction</t>
  </si>
  <si>
    <t>SWM | Mundijong Junction to Pinjarra</t>
  </si>
  <si>
    <t>SWM | Pinjarra to Pinjarra South</t>
  </si>
  <si>
    <t>SWM | Pinjarra to Alumina Junction</t>
  </si>
  <si>
    <t>SWM | Alumina Junction to Pinjarra South</t>
  </si>
  <si>
    <t>SWM | Pinjarra South to Wagerup North</t>
  </si>
  <si>
    <t>SWM | Wagerup North to Wagerup South</t>
  </si>
  <si>
    <t>SWM | Wagerup South to Brunswick North</t>
  </si>
  <si>
    <t>SWM | Brunswick North to Brunswick Junction</t>
  </si>
  <si>
    <t>SWM | Brunswick Junction to Picton Junction</t>
  </si>
  <si>
    <t>SWM | Picton Junction to Picton East</t>
  </si>
  <si>
    <t>SWM | Picton Junction to Bunbury Inner Harbour</t>
  </si>
  <si>
    <t>SWM | Picton Junction to Picton Container Terminal</t>
  </si>
  <si>
    <t>SWM | Picton Container Terminal to Bunbury Terminal</t>
  </si>
  <si>
    <t>SWM | Picton Junction to Greenbushes</t>
  </si>
  <si>
    <t>Collie | Brunswick North to Brunswick East</t>
  </si>
  <si>
    <t>Collie | Brunswick Junction to Brunswick East</t>
  </si>
  <si>
    <t>Collie | Brunswick East to Worsley</t>
  </si>
  <si>
    <t>Collie | Worsley to Worsley East</t>
  </si>
  <si>
    <t>Collie | Worsley East to Ewington Junction</t>
  </si>
  <si>
    <t>Collie | Ewington Junction to Premier</t>
  </si>
  <si>
    <t>Collie | Worsley East to Worsley North</t>
  </si>
  <si>
    <t>Collie | Worsley to Hamilton</t>
  </si>
  <si>
    <t>MR | Millendon Junction to Watheroo</t>
  </si>
  <si>
    <t>MR | Watheroo to Marchagee</t>
  </si>
  <si>
    <t>MR | Marchagee to Dongara</t>
  </si>
  <si>
    <t>MR | Dongara to Narngulu</t>
  </si>
  <si>
    <t>MR | Narngulu to Geraldton</t>
  </si>
  <si>
    <t>MR | Dongara to Eneabba South</t>
  </si>
  <si>
    <t>Central | Avon Yard to Goomalling</t>
  </si>
  <si>
    <t>Central | Goomalling to McLevie</t>
  </si>
  <si>
    <t>Central | Goomalling to Amery</t>
  </si>
  <si>
    <t>Central | Amery to Mukinbudin</t>
  </si>
  <si>
    <t>Central | Amery to Burakin</t>
  </si>
  <si>
    <t>Central | Burakin to Kalannie</t>
  </si>
  <si>
    <t>Central | Burakin to Beacon</t>
  </si>
  <si>
    <t>Central | Toodyay West to Miling</t>
  </si>
  <si>
    <t>GSR | Avon Yard to York</t>
  </si>
  <si>
    <t>GSR | York to Brookton</t>
  </si>
  <si>
    <t>GSR | Brookton to Narrogin</t>
  </si>
  <si>
    <t>GSR | Narrogin to Wagin</t>
  </si>
  <si>
    <t>GSR | Wagin to Wagin South</t>
  </si>
  <si>
    <t>GSR | Wagin South to Katanning</t>
  </si>
  <si>
    <t>GSR | Katanning to Tambellup</t>
  </si>
  <si>
    <t>GSR | Tambellup to Redmond</t>
  </si>
  <si>
    <t>GSR | Redmond to Albany</t>
  </si>
  <si>
    <t>Lakes | Wagin East to Wagin South</t>
  </si>
  <si>
    <t>Lakes | Wagin to Lake Grace</t>
  </si>
  <si>
    <t>Lakes | Lake Grace to Newdegate</t>
  </si>
  <si>
    <t>Lakes | Lake Grace to Hyden</t>
  </si>
  <si>
    <t>CBH Sidings | CBH SG Sidings (all)</t>
  </si>
  <si>
    <t>CBH Sidings | CBH NG Sidings (all)</t>
  </si>
  <si>
    <t>Sidings &amp; Other | Cockburn North to Robb Jetty (SG)</t>
  </si>
  <si>
    <t>Sidings &amp; Other | SG Siding - Esperance Industrial Road</t>
  </si>
  <si>
    <t>Sidings &amp; Other | SG Siding - West Kalgoorlie Industrial Road</t>
  </si>
  <si>
    <t>Sidings &amp; Other | SG Siding - Kewdale North Grid</t>
  </si>
  <si>
    <t>Sidings &amp; Other | SG Siding - Kewdale BP Loading Depot</t>
  </si>
  <si>
    <t>Sidings &amp; Other | Cockburn North to Robb Jetty (NG)</t>
  </si>
  <si>
    <t>Sidings &amp; Other | Redmond to Mirrambeena</t>
  </si>
  <si>
    <t>Sidings &amp; Other | NG Siding - Kwinana to Kwinana Alcoa</t>
  </si>
  <si>
    <t>Sidings &amp; Other | NG Siding - Kwinana to Kwinana West</t>
  </si>
  <si>
    <t>Sidings &amp; Other | NG Siding - Kwinana West to Kwinana KBT</t>
  </si>
  <si>
    <t>Sidings &amp; Other | NG Siding - Extension Hill Siding</t>
  </si>
  <si>
    <t xml:space="preserve">Sidings &amp; Other | NG Siding - Tilley Siding </t>
  </si>
  <si>
    <t>Sidings &amp; Other | DG Siding - Kwinana West to Kwinana FPA</t>
  </si>
  <si>
    <t>Sidings &amp; Other | DG Siding - Kwinana FPA to Kwinana CBH</t>
  </si>
  <si>
    <t>Non-Operational | Greenbushes to Lambert</t>
  </si>
  <si>
    <t>Non-Operational | Boyanup to Capel</t>
  </si>
  <si>
    <t>Non-Operational | York to Quairading</t>
  </si>
  <si>
    <t>Non-Operational | Narrogin to West Merredin</t>
  </si>
  <si>
    <t>Non-Operational | West Merredin to Kondinin</t>
  </si>
  <si>
    <t>Non-Operational | West Merredin to Trayning</t>
  </si>
  <si>
    <t>Non-Operational | Yilliminning to Kulin</t>
  </si>
  <si>
    <t>Non-Operational | Katanning to Nyabing</t>
  </si>
  <si>
    <t>Non-Operational | Tambellup to Gnowangerup</t>
  </si>
  <si>
    <t>Non-Operational | Katanning East to Katanning South</t>
  </si>
  <si>
    <t>Total length of culverts by culvert diameter (metres)</t>
  </si>
  <si>
    <t>Section 4.6.3 Supporting Information - Culvert Replacement Cost by Route Section</t>
  </si>
  <si>
    <t>($ '000s) (length x unit rate x location factor)</t>
  </si>
  <si>
    <t>The information preceding Table 5-19 in the submission, such as the totals in Table 5-17, already include the savings from alternative procurement. When an updated submission is provided, this will be broken down further to show how the OCC (Conventional Procurement) is derived, before stepping through the Alternative Procurement.</t>
  </si>
  <si>
    <t>Type  1 - PCBC (metric is bridge length (m))</t>
  </si>
  <si>
    <t>Table 4-8 Number of Bridges of each MEA by Network Group</t>
  </si>
  <si>
    <t>Table 4-9 Total Bridge Deck Area (m2) of each MEA by Network Group</t>
  </si>
  <si>
    <t>Table 4-11 Bridge Construction Replacement Cost ($ million)</t>
  </si>
  <si>
    <t>The area of these bridges is erroneously not shown in Tables 4-9 and 4-10 of the submission, a number of bridges have also been identified as missing from the submission. Corrected tables are included in tab "Section 4.6.1" of this workbook, resulting in an increase to the bridges construction replacement cost of $78m.</t>
  </si>
  <si>
    <t>Note 1: The rate for the Type 4 Bridge in this section reflects the bridge's abnormal height</t>
  </si>
  <si>
    <t>Type  1 - PCBC (Rate is per metre length)</t>
  </si>
  <si>
    <t>Table 4-10 Bridge Construction Replacement Cost Rate ($/m2) for each MEA Bridge Type, inc Location Factor</t>
  </si>
  <si>
    <t>See additional information included as a response to Clarification #3 in tab "Section 4.6.1" of this workbook.</t>
  </si>
  <si>
    <t>Length (m)</t>
  </si>
  <si>
    <t>Section 4.6.1 Supporting Information - Bridge Inventory and Construction Replacement Cost ($ million) by Route Section</t>
  </si>
  <si>
    <t>Additional informaiton provided in tab "Section 4.6.1" of this workbook.</t>
  </si>
  <si>
    <t>Total ORC shown in the submission is correct, however some figures shown in Table 5-22 were incorrect. The OCC Alternative Column should include the same costs as that shown in Table 5.17 in the submission and will be updated as such.</t>
  </si>
  <si>
    <t>These Railway Owner Costs are based on the OCC, not the Replacement Cost. The Railway Owner Costs match those shown earlier in Table 5-22. For further information see response to Clarification 10 in the supporting document published on 11 July 2025.</t>
  </si>
  <si>
    <t>Right of Way activity</t>
  </si>
  <si>
    <t xml:space="preserve">ORC ($ million) </t>
  </si>
  <si>
    <t>Cutting and Embankments</t>
  </si>
  <si>
    <t>Subtotal</t>
  </si>
  <si>
    <t>DORC ($million)</t>
  </si>
  <si>
    <t>($ million)</t>
  </si>
  <si>
    <t>Right of Way Remaining Life (%) and Depreciated Optimised Replacement Cost ($ million)</t>
  </si>
  <si>
    <t>Table 6-4 in the submission shows similar information to other tables in this section, including Tables 6.6, 6.7 and 6.9. To enable easier interpretation the structure of this section will be rearranged and subtotals will be added to the tables. See example in tab "Section 6.2.5" of this workbook.</t>
  </si>
  <si>
    <t>TOTAL Replacement Cost</t>
  </si>
  <si>
    <t>Replacement Cost ($)</t>
  </si>
  <si>
    <t>Deck Area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</si>
</sst>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4" formatCode="_-&quot;$&quot;* #,##0.00_-;\-&quot;$&quot;* #,##0.00_-;_-&quot;$&quot;* &quot;-&quot;??_-;_-@_-"/>
    <numFmt numFmtId="43" formatCode="_-* #,##0.00_-;\-* #,##0.00_-;_-* &quot;-&quot;??_-;_-@_-"/>
    <numFmt numFmtId="164" formatCode="_-* #,##0.0,,_-;\-* #,##0.0,,_-;_-* &quot;-&quot;??_-;_-@_-"/>
    <numFmt numFmtId="165" formatCode="_-&quot;$&quot;* #,##0_-;\-&quot;$&quot;* #,##0_-;_-&quot;$&quot;* &quot;-&quot;??_-;_-@_-"/>
    <numFmt numFmtId="166" formatCode="#,##0.0"/>
    <numFmt numFmtId="167" formatCode="_(* #,##0.00_);_(* \(#,##0.00\);_(* &quot;-&quot;??_);_(@_)"/>
    <numFmt numFmtId="168" formatCode="_(&quot;$&quot;* #,##0.00_);_(&quot;$&quot;* \(#,##0.00\);_(&quot;$&quot;* &quot;-&quot;??_);_(@_)"/>
    <numFmt numFmtId="169" formatCode="_-* #,##0_-;\-* #,##0_-;_-* &quot;-&quot;??_-;_-@_-"/>
    <numFmt numFmtId="170" formatCode="_-* #,##0.0_-;\-* #,##0.0_-;_-* &quot;-&quot;??_-;_-@_-"/>
    <numFmt numFmtId="171" formatCode="_-* #,##0.00,_-;\-* #,##0.00,_-;_-* &quot;-&quot;??_-;_-@_-"/>
    <numFmt numFmtId="172" formatCode="_-* #,##0.0_-;\-* #,##0.0_-;_-* &quot;-&quot;?_-;_-@_-"/>
    <numFmt numFmtId="173" formatCode="_-* #,##0.0_-;\-* #,##0.0_-;_-* &quot;-&quot;_-;_-@_-"/>
    <numFmt numFmtId="174" formatCode="0.0"/>
    <numFmt numFmtId="175" formatCode="_(* #,##0_);_(* \(#,##0\);_(* &quot;-&quot;??_);_(@_)"/>
  </numFmts>
  <fonts count="34">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1"/>
      <color theme="1"/>
      <name val="Calibri"/>
      <family val="2"/>
    </font>
    <font>
      <b/>
      <u/>
      <sz val="18"/>
      <color theme="1"/>
      <name val="Calibri"/>
      <family val="2"/>
    </font>
    <font>
      <b/>
      <sz val="12"/>
      <color theme="1"/>
      <name val="Aptos"/>
      <family val="2"/>
    </font>
    <font>
      <b/>
      <sz val="11"/>
      <color theme="0"/>
      <name val="Aptos Display"/>
      <family val="2"/>
    </font>
    <font>
      <sz val="11"/>
      <name val="Calibri"/>
      <family val="2"/>
    </font>
    <font>
      <sz val="11"/>
      <color rgb="FF000000"/>
      <name val="Calibri"/>
      <family val="2"/>
    </font>
    <font>
      <b/>
      <sz val="10"/>
      <color theme="0"/>
      <name val="Arial"/>
      <family val="2"/>
    </font>
    <font>
      <b/>
      <sz val="10"/>
      <color theme="1"/>
      <name val="Arial"/>
      <family val="2"/>
    </font>
    <font>
      <sz val="28"/>
      <color theme="0"/>
      <name val="Arial"/>
      <family val="2"/>
    </font>
    <font>
      <b/>
      <i/>
      <sz val="10"/>
      <color theme="1"/>
      <name val="Arial"/>
      <family val="2"/>
    </font>
    <font>
      <b/>
      <sz val="11"/>
      <name val="Calibri"/>
      <family val="2"/>
    </font>
    <font>
      <sz val="11"/>
      <color theme="1"/>
      <name val="Arial"/>
      <family val="2"/>
      <scheme val="minor"/>
    </font>
    <font>
      <sz val="10"/>
      <color theme="0"/>
      <name val="Arial"/>
      <family val="2"/>
    </font>
    <font>
      <b/>
      <sz val="9"/>
      <color theme="0"/>
      <name val="Arial"/>
      <family val="2"/>
    </font>
    <font>
      <sz val="11"/>
      <name val="Times New Roman"/>
      <family val="1"/>
    </font>
    <font>
      <sz val="10"/>
      <name val="Arial"/>
      <family val="2"/>
    </font>
    <font>
      <sz val="10"/>
      <color theme="1"/>
      <name val="Arial"/>
      <family val="2"/>
      <scheme val="major"/>
    </font>
    <font>
      <sz val="10"/>
      <color theme="1"/>
      <name val="Arial"/>
      <family val="2"/>
      <scheme val="minor"/>
    </font>
    <font>
      <b/>
      <sz val="10"/>
      <color theme="0"/>
      <name val="Arial"/>
      <family val="2"/>
      <scheme val="minor"/>
    </font>
    <font>
      <sz val="11"/>
      <name val="Aptos Narrow"/>
      <family val="2"/>
    </font>
    <font>
      <b/>
      <sz val="11"/>
      <color theme="0"/>
      <name val="Calibri"/>
      <family val="2"/>
    </font>
    <font>
      <sz val="11"/>
      <color theme="0"/>
      <name val="Calibri"/>
      <family val="2"/>
    </font>
    <font>
      <sz val="10"/>
      <color theme="4"/>
      <name val="Arial"/>
      <family val="2"/>
    </font>
    <font>
      <b/>
      <sz val="10"/>
      <color rgb="FF000000"/>
      <name val="Arial"/>
      <family val="2"/>
    </font>
    <font>
      <i/>
      <sz val="8"/>
      <color theme="1"/>
      <name val="Arial"/>
      <family val="2"/>
    </font>
    <font>
      <sz val="10"/>
      <color rgb="FFFFFFFF"/>
      <name val="Arial"/>
      <family val="2"/>
      <scheme val="minor"/>
    </font>
    <font>
      <b/>
      <sz val="10"/>
      <color rgb="FFFFFFFF"/>
      <name val="Arial"/>
      <family val="2"/>
      <scheme val="minor"/>
    </font>
    <font>
      <sz val="10"/>
      <color rgb="FF000000"/>
      <name val="Arial"/>
      <family val="2"/>
      <scheme val="minor"/>
    </font>
    <font>
      <b/>
      <sz val="10"/>
      <color rgb="FF000000"/>
      <name val="Arial"/>
      <family val="2"/>
      <scheme val="minor"/>
    </font>
  </fonts>
  <fills count="16">
    <fill>
      <patternFill patternType="none"/>
    </fill>
    <fill>
      <patternFill patternType="gray125"/>
    </fill>
    <fill>
      <patternFill patternType="solid">
        <fgColor theme="1"/>
        <bgColor indexed="64"/>
      </patternFill>
    </fill>
    <fill>
      <patternFill patternType="solid">
        <fgColor rgb="FFFFFFFF"/>
        <bgColor rgb="FF000000"/>
      </patternFill>
    </fill>
    <fill>
      <patternFill patternType="solid">
        <fgColor theme="3" tint="0.79998168889431442"/>
        <bgColor rgb="FF000000"/>
      </patternFill>
    </fill>
    <fill>
      <patternFill patternType="solid">
        <fgColor theme="3" tint="0.39997558519241921"/>
        <bgColor indexed="64"/>
      </patternFill>
    </fill>
    <fill>
      <patternFill patternType="solid">
        <fgColor theme="0" tint="-0.14999847407452621"/>
        <bgColor indexed="64"/>
      </patternFill>
    </fill>
    <fill>
      <patternFill patternType="solid">
        <fgColor rgb="FF999999"/>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3" tint="0.59999389629810485"/>
        <bgColor rgb="FF000000"/>
      </patternFill>
    </fill>
    <fill>
      <patternFill patternType="solid">
        <fgColor rgb="FF003763"/>
        <bgColor indexed="64"/>
      </patternFill>
    </fill>
    <fill>
      <patternFill patternType="solid">
        <fgColor rgb="FF3F6989"/>
        <bgColor indexed="64"/>
      </patternFill>
    </fill>
    <fill>
      <patternFill patternType="solid">
        <fgColor rgb="FFBFCDD7"/>
        <bgColor indexed="64"/>
      </patternFill>
    </fill>
  </fills>
  <borders count="36">
    <border>
      <left/>
      <right/>
      <top/>
      <bottom/>
      <diagonal/>
    </border>
    <border>
      <left style="medium">
        <color indexed="64"/>
      </left>
      <right style="medium">
        <color theme="0" tint="-0.499984740745262"/>
      </right>
      <top/>
      <bottom/>
      <diagonal/>
    </border>
    <border>
      <left/>
      <right style="medium">
        <color theme="0" tint="-0.499984740745262"/>
      </right>
      <top/>
      <bottom/>
      <diagonal/>
    </border>
    <border>
      <left style="medium">
        <color theme="0" tint="-0.499984740745262"/>
      </left>
      <right style="medium">
        <color theme="0" tint="-0.499984740745262"/>
      </right>
      <top style="medium">
        <color indexed="64"/>
      </top>
      <bottom/>
      <diagonal/>
    </border>
    <border>
      <left style="medium">
        <color theme="0" tint="-0.499984740745262"/>
      </left>
      <right style="medium">
        <color indexed="64"/>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top/>
      <bottom style="thick">
        <color rgb="FF003763"/>
      </bottom>
      <diagonal/>
    </border>
    <border>
      <left style="thin">
        <color theme="3" tint="0.59996337778862885"/>
      </left>
      <right/>
      <top style="thin">
        <color theme="3" tint="0.59996337778862885"/>
      </top>
      <bottom style="thin">
        <color theme="3" tint="0.59996337778862885"/>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right style="thin">
        <color theme="3" tint="0.59996337778862885"/>
      </right>
      <top style="thick">
        <color rgb="FF003763"/>
      </top>
      <bottom style="thin">
        <color theme="3" tint="0.59996337778862885"/>
      </bottom>
      <diagonal/>
    </border>
    <border>
      <left style="thin">
        <color theme="3" tint="0.59996337778862885"/>
      </left>
      <right style="thin">
        <color theme="3" tint="0.59996337778862885"/>
      </right>
      <top style="thick">
        <color rgb="FF003763"/>
      </top>
      <bottom style="thin">
        <color theme="3" tint="0.59996337778862885"/>
      </bottom>
      <diagonal/>
    </border>
    <border>
      <left style="thin">
        <color theme="3" tint="0.59996337778862885"/>
      </left>
      <right/>
      <top style="thick">
        <color rgb="FF003763"/>
      </top>
      <bottom style="thin">
        <color theme="3" tint="0.59996337778862885"/>
      </bottom>
      <diagonal/>
    </border>
    <border>
      <left style="thin">
        <color rgb="FF898D8D"/>
      </left>
      <right style="thin">
        <color theme="3" tint="0.59996337778862885"/>
      </right>
      <top style="thin">
        <color theme="3" tint="0.59996337778862885"/>
      </top>
      <bottom style="thin">
        <color theme="3" tint="0.59996337778862885"/>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right style="thin">
        <color theme="3" tint="0.59996337778862885"/>
      </right>
      <top style="thin">
        <color theme="3" tint="0.59996337778862885"/>
      </top>
      <bottom style="thick">
        <color rgb="FF003763"/>
      </bottom>
      <diagonal/>
    </border>
    <border>
      <left style="thin">
        <color theme="3" tint="0.59996337778862885"/>
      </left>
      <right style="thin">
        <color theme="3" tint="0.59996337778862885"/>
      </right>
      <top style="thin">
        <color theme="3" tint="0.59996337778862885"/>
      </top>
      <bottom style="thick">
        <color rgb="FF003763"/>
      </bottom>
      <diagonal/>
    </border>
    <border>
      <left style="thin">
        <color theme="3" tint="0.59996337778862885"/>
      </left>
      <right/>
      <top style="thin">
        <color theme="3" tint="0.59996337778862885"/>
      </top>
      <bottom style="thick">
        <color rgb="FF003763"/>
      </bottom>
      <diagonal/>
    </border>
    <border>
      <left/>
      <right style="thin">
        <color theme="3" tint="0.59996337778862885"/>
      </right>
      <top style="thick">
        <color rgb="FF003763"/>
      </top>
      <bottom style="thin">
        <color theme="2"/>
      </bottom>
      <diagonal/>
    </border>
    <border>
      <left/>
      <right/>
      <top style="thick">
        <color rgb="FF003763"/>
      </top>
      <bottom style="thin">
        <color theme="2"/>
      </bottom>
      <diagonal/>
    </border>
    <border>
      <left style="thin">
        <color rgb="FF898D8D"/>
      </left>
      <right style="thin">
        <color theme="3" tint="0.59996337778862885"/>
      </right>
      <top style="thin">
        <color theme="2"/>
      </top>
      <bottom style="thin">
        <color theme="2"/>
      </bottom>
      <diagonal/>
    </border>
    <border>
      <left/>
      <right/>
      <top style="thin">
        <color theme="2"/>
      </top>
      <bottom style="thin">
        <color theme="2"/>
      </bottom>
      <diagonal/>
    </border>
    <border>
      <left/>
      <right/>
      <top style="thin">
        <color theme="3" tint="0.59996337778862885"/>
      </top>
      <bottom style="thick">
        <color rgb="FF003763"/>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rgb="FF898D8D"/>
      </left>
      <right style="thin">
        <color rgb="FF898D8D"/>
      </right>
      <top style="thin">
        <color rgb="FF898D8D"/>
      </top>
      <bottom style="thin">
        <color rgb="FF898D8D"/>
      </bottom>
      <diagonal/>
    </border>
    <border>
      <left/>
      <right style="thin">
        <color theme="3" tint="0.39994506668294322"/>
      </right>
      <top style="thin">
        <color theme="3" tint="0.39994506668294322"/>
      </top>
      <bottom/>
      <diagonal/>
    </border>
    <border>
      <left/>
      <right/>
      <top/>
      <bottom style="medium">
        <color rgb="FFD9D9D9"/>
      </bottom>
      <diagonal/>
    </border>
    <border>
      <left/>
      <right/>
      <top style="thick">
        <color rgb="FF003763"/>
      </top>
      <bottom style="medium">
        <color rgb="FFD9D9D9"/>
      </bottom>
      <diagonal/>
    </border>
    <border>
      <left/>
      <right/>
      <top style="medium">
        <color rgb="FFD9D9D9"/>
      </top>
      <bottom style="medium">
        <color rgb="FFD9D9D9"/>
      </bottom>
      <diagonal/>
    </border>
    <border>
      <left style="thin">
        <color auto="1"/>
      </left>
      <right/>
      <top/>
      <bottom/>
      <diagonal/>
    </border>
  </borders>
  <cellStyleXfs count="24">
    <xf numFmtId="0" fontId="0" fillId="0" borderId="0"/>
    <xf numFmtId="0" fontId="5" fillId="0" borderId="0"/>
    <xf numFmtId="0" fontId="4" fillId="0" borderId="0"/>
    <xf numFmtId="44" fontId="5" fillId="0" borderId="0" applyFont="0" applyFill="0" applyBorder="0" applyAlignment="0" applyProtection="0"/>
    <xf numFmtId="43" fontId="5" fillId="0" borderId="0" applyFont="0" applyFill="0" applyBorder="0" applyAlignment="0" applyProtection="0"/>
    <xf numFmtId="0" fontId="16" fillId="0" borderId="0"/>
    <xf numFmtId="43" fontId="4"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0" fontId="19" fillId="0" borderId="0"/>
    <xf numFmtId="9" fontId="20" fillId="0" borderId="0" applyFont="0" applyFill="0" applyBorder="0" applyAlignment="0" applyProtection="0"/>
    <xf numFmtId="0" fontId="24" fillId="0" borderId="0"/>
    <xf numFmtId="0" fontId="2" fillId="0" borderId="0"/>
    <xf numFmtId="44"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5" fillId="0" borderId="0"/>
    <xf numFmtId="43" fontId="4" fillId="0" borderId="0" applyFont="0" applyFill="0" applyBorder="0" applyAlignment="0" applyProtection="0"/>
  </cellStyleXfs>
  <cellXfs count="122">
    <xf numFmtId="0" fontId="0" fillId="0" borderId="0" xfId="0"/>
    <xf numFmtId="0" fontId="6" fillId="0" borderId="0" xfId="1" applyFont="1"/>
    <xf numFmtId="0" fontId="5" fillId="0" borderId="0" xfId="1" applyAlignment="1">
      <alignment horizontal="left" vertical="center" wrapText="1"/>
    </xf>
    <xf numFmtId="0" fontId="5" fillId="0" borderId="0" xfId="1"/>
    <xf numFmtId="0" fontId="7" fillId="0" borderId="0" xfId="1" applyFont="1" applyAlignment="1">
      <alignment horizontal="left" vertical="center" indent="1"/>
    </xf>
    <xf numFmtId="0" fontId="8" fillId="2" borderId="1" xfId="2" applyFont="1" applyFill="1" applyBorder="1" applyAlignment="1">
      <alignment horizontal="center" vertical="center"/>
    </xf>
    <xf numFmtId="0" fontId="8" fillId="2" borderId="2" xfId="2" applyFont="1" applyFill="1" applyBorder="1" applyAlignment="1">
      <alignment horizontal="center" vertical="center"/>
    </xf>
    <xf numFmtId="0" fontId="8" fillId="2" borderId="3" xfId="2" applyFont="1" applyFill="1" applyBorder="1" applyAlignment="1">
      <alignment horizontal="left" vertical="center" wrapText="1"/>
    </xf>
    <xf numFmtId="0" fontId="8" fillId="2" borderId="3" xfId="2" applyFont="1" applyFill="1" applyBorder="1" applyAlignment="1">
      <alignment vertical="center"/>
    </xf>
    <xf numFmtId="0" fontId="8" fillId="2" borderId="4" xfId="2" applyFont="1" applyFill="1" applyBorder="1" applyAlignment="1">
      <alignment vertical="center"/>
    </xf>
    <xf numFmtId="0" fontId="8" fillId="2" borderId="0" xfId="2" applyFont="1" applyFill="1" applyAlignment="1">
      <alignment vertical="center"/>
    </xf>
    <xf numFmtId="0" fontId="13" fillId="2" borderId="0" xfId="0" applyFont="1" applyFill="1" applyAlignment="1">
      <alignment vertical="center"/>
    </xf>
    <xf numFmtId="169" fontId="0" fillId="0" borderId="0" xfId="6" applyNumberFormat="1" applyFont="1"/>
    <xf numFmtId="0" fontId="10" fillId="0" borderId="6"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center" vertical="center"/>
    </xf>
    <xf numFmtId="0" fontId="0" fillId="0" borderId="6" xfId="0" applyBorder="1" applyAlignment="1">
      <alignment horizontal="left" vertical="center" wrapText="1"/>
    </xf>
    <xf numFmtId="0" fontId="9" fillId="0" borderId="6" xfId="0" applyFont="1" applyBorder="1" applyAlignment="1">
      <alignment horizontal="left" vertical="center"/>
    </xf>
    <xf numFmtId="16" fontId="0" fillId="0" borderId="6" xfId="0" applyNumberForma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9" fillId="0" borderId="6"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12" xfId="0" applyFont="1" applyBorder="1" applyAlignment="1">
      <alignment horizontal="justify" vertical="top" wrapText="1"/>
    </xf>
    <xf numFmtId="0" fontId="0" fillId="0" borderId="12" xfId="0" applyBorder="1"/>
    <xf numFmtId="16" fontId="0" fillId="0" borderId="12" xfId="0" applyNumberFormat="1" applyBorder="1" applyAlignment="1">
      <alignment horizontal="center" vertical="center"/>
    </xf>
    <xf numFmtId="0" fontId="0" fillId="0" borderId="8" xfId="0" applyBorder="1" applyAlignment="1">
      <alignment horizontal="center" vertical="center"/>
    </xf>
    <xf numFmtId="0" fontId="10" fillId="0" borderId="12" xfId="0" applyFont="1" applyBorder="1" applyAlignment="1">
      <alignment horizontal="justify" vertical="center" wrapText="1"/>
    </xf>
    <xf numFmtId="0" fontId="14" fillId="0" borderId="0" xfId="1" applyFont="1"/>
    <xf numFmtId="0" fontId="25" fillId="2" borderId="0" xfId="1" applyFont="1" applyFill="1"/>
    <xf numFmtId="0" fontId="26" fillId="8" borderId="13" xfId="1" applyFont="1" applyFill="1" applyBorder="1"/>
    <xf numFmtId="0" fontId="11" fillId="8" borderId="14" xfId="1" applyFont="1" applyFill="1" applyBorder="1" applyAlignment="1">
      <alignment horizontal="right" vertical="center" wrapText="1"/>
    </xf>
    <xf numFmtId="0" fontId="11" fillId="8" borderId="15" xfId="1" applyFont="1" applyFill="1" applyBorder="1" applyAlignment="1">
      <alignment horizontal="right" vertical="center" wrapText="1"/>
    </xf>
    <xf numFmtId="0" fontId="27" fillId="3" borderId="16" xfId="1" applyFont="1" applyFill="1" applyBorder="1" applyAlignment="1">
      <alignment horizontal="left" vertical="center"/>
    </xf>
    <xf numFmtId="43" fontId="0" fillId="0" borderId="17" xfId="4" applyFont="1" applyBorder="1" applyAlignment="1">
      <alignment horizontal="right" vertical="center"/>
    </xf>
    <xf numFmtId="167" fontId="0" fillId="10" borderId="10" xfId="1" applyNumberFormat="1" applyFont="1" applyFill="1" applyBorder="1" applyAlignment="1">
      <alignment horizontal="right" vertical="center"/>
    </xf>
    <xf numFmtId="0" fontId="28" fillId="7" borderId="18" xfId="1" applyFont="1" applyFill="1" applyBorder="1" applyAlignment="1">
      <alignment horizontal="left" vertical="center" wrapText="1"/>
    </xf>
    <xf numFmtId="2" fontId="28" fillId="7" borderId="19" xfId="1" applyNumberFormat="1" applyFont="1" applyFill="1" applyBorder="1" applyAlignment="1">
      <alignment horizontal="right" vertical="center" wrapText="1"/>
    </xf>
    <xf numFmtId="2" fontId="28" fillId="7" borderId="20" xfId="1" applyNumberFormat="1" applyFont="1" applyFill="1" applyBorder="1" applyAlignment="1">
      <alignment horizontal="right" vertical="center" wrapText="1"/>
    </xf>
    <xf numFmtId="0" fontId="26" fillId="8" borderId="21" xfId="1" applyFont="1" applyFill="1" applyBorder="1" applyAlignment="1">
      <alignment vertical="center"/>
    </xf>
    <xf numFmtId="0" fontId="18" fillId="8" borderId="22" xfId="1" applyFont="1" applyFill="1" applyBorder="1" applyAlignment="1">
      <alignment horizontal="right" vertical="center" wrapText="1"/>
    </xf>
    <xf numFmtId="0" fontId="20" fillId="3" borderId="23" xfId="1" applyFont="1" applyFill="1" applyBorder="1" applyAlignment="1">
      <alignment horizontal="left" vertical="center"/>
    </xf>
    <xf numFmtId="171" fontId="0" fillId="0" borderId="24" xfId="6" applyNumberFormat="1" applyFont="1" applyBorder="1" applyAlignment="1">
      <alignment horizontal="righ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28" fillId="7" borderId="25" xfId="1" applyFont="1" applyFill="1" applyBorder="1" applyAlignment="1">
      <alignment horizontal="left" vertical="center" wrapText="1"/>
    </xf>
    <xf numFmtId="0" fontId="17" fillId="2" borderId="0" xfId="1" applyFont="1" applyFill="1"/>
    <xf numFmtId="0" fontId="14" fillId="0" borderId="0" xfId="0" applyFont="1"/>
    <xf numFmtId="0" fontId="0" fillId="0" borderId="0" xfId="1" applyFont="1" applyAlignment="1">
      <alignment vertical="center"/>
    </xf>
    <xf numFmtId="0" fontId="11" fillId="2" borderId="0" xfId="1" applyFont="1" applyFill="1" applyAlignment="1">
      <alignment horizontal="right" vertical="center" wrapText="1"/>
    </xf>
    <xf numFmtId="169" fontId="0" fillId="0" borderId="0" xfId="6" applyNumberFormat="1" applyFont="1" applyAlignment="1">
      <alignment vertical="center"/>
    </xf>
    <xf numFmtId="0" fontId="0" fillId="8" borderId="0" xfId="1" applyFont="1" applyFill="1" applyAlignment="1">
      <alignment vertical="center"/>
    </xf>
    <xf numFmtId="0" fontId="11" fillId="8" borderId="0" xfId="1" applyFont="1" applyFill="1" applyAlignment="1">
      <alignment vertical="center"/>
    </xf>
    <xf numFmtId="1" fontId="11" fillId="8" borderId="0" xfId="1" applyNumberFormat="1" applyFont="1" applyFill="1" applyAlignment="1">
      <alignment vertical="center"/>
    </xf>
    <xf numFmtId="0" fontId="23" fillId="8" borderId="0" xfId="1" applyFont="1" applyFill="1" applyAlignment="1">
      <alignment vertical="center"/>
    </xf>
    <xf numFmtId="169" fontId="22" fillId="11" borderId="0" xfId="6" applyNumberFormat="1" applyFont="1" applyFill="1" applyAlignment="1">
      <alignment vertical="center"/>
    </xf>
    <xf numFmtId="169" fontId="28" fillId="7" borderId="25" xfId="6" applyNumberFormat="1" applyFont="1" applyFill="1" applyBorder="1" applyAlignment="1">
      <alignment horizontal="right" vertical="center" wrapText="1"/>
    </xf>
    <xf numFmtId="169" fontId="0" fillId="11" borderId="0" xfId="6" applyNumberFormat="1" applyFont="1" applyFill="1"/>
    <xf numFmtId="0" fontId="17" fillId="2" borderId="26" xfId="0" applyFont="1" applyFill="1" applyBorder="1" applyAlignment="1">
      <alignment vertical="center"/>
    </xf>
    <xf numFmtId="0" fontId="17" fillId="2" borderId="27" xfId="0" applyFont="1" applyFill="1" applyBorder="1" applyAlignment="1">
      <alignment vertical="center"/>
    </xf>
    <xf numFmtId="0" fontId="17" fillId="2" borderId="28" xfId="0" applyFont="1" applyFill="1" applyBorder="1" applyAlignment="1">
      <alignment vertical="center"/>
    </xf>
    <xf numFmtId="0" fontId="17" fillId="2" borderId="29" xfId="0" applyFont="1" applyFill="1" applyBorder="1" applyAlignment="1">
      <alignment vertical="center"/>
    </xf>
    <xf numFmtId="0" fontId="17" fillId="8" borderId="26" xfId="0" applyFont="1" applyFill="1" applyBorder="1" applyAlignment="1">
      <alignment horizontal="center" vertical="center" wrapText="1"/>
    </xf>
    <xf numFmtId="0" fontId="0" fillId="0" borderId="26" xfId="0" applyBorder="1" applyAlignment="1">
      <alignment vertical="center"/>
    </xf>
    <xf numFmtId="41" fontId="0" fillId="0" borderId="26" xfId="0" applyNumberFormat="1" applyBorder="1" applyAlignment="1">
      <alignment vertical="center"/>
    </xf>
    <xf numFmtId="41" fontId="0" fillId="11" borderId="26" xfId="0" applyNumberFormat="1" applyFill="1" applyBorder="1" applyAlignment="1">
      <alignment vertical="center"/>
    </xf>
    <xf numFmtId="0" fontId="12" fillId="11" borderId="26" xfId="0" applyFont="1" applyFill="1" applyBorder="1" applyAlignment="1">
      <alignment vertical="center"/>
    </xf>
    <xf numFmtId="41" fontId="12" fillId="11" borderId="26" xfId="0" applyNumberFormat="1" applyFont="1" applyFill="1" applyBorder="1" applyAlignment="1">
      <alignment vertical="center"/>
    </xf>
    <xf numFmtId="172" fontId="0" fillId="0" borderId="26" xfId="0" applyNumberFormat="1" applyBorder="1" applyAlignment="1">
      <alignment vertical="center"/>
    </xf>
    <xf numFmtId="172" fontId="12" fillId="11" borderId="26" xfId="0" applyNumberFormat="1" applyFont="1" applyFill="1" applyBorder="1" applyAlignment="1">
      <alignment vertical="center"/>
    </xf>
    <xf numFmtId="164" fontId="9" fillId="3" borderId="30" xfId="0" applyNumberFormat="1" applyFont="1" applyFill="1" applyBorder="1" applyAlignment="1">
      <alignment vertical="center"/>
    </xf>
    <xf numFmtId="164" fontId="9" fillId="4" borderId="30" xfId="0" applyNumberFormat="1" applyFont="1" applyFill="1" applyBorder="1" applyAlignment="1">
      <alignment vertical="center"/>
    </xf>
    <xf numFmtId="164" fontId="15" fillId="12" borderId="30" xfId="0" applyNumberFormat="1" applyFont="1" applyFill="1" applyBorder="1" applyAlignment="1">
      <alignment vertical="center"/>
    </xf>
    <xf numFmtId="0" fontId="29" fillId="0" borderId="31" xfId="0" applyFont="1" applyBorder="1" applyAlignment="1">
      <alignment vertical="center"/>
    </xf>
    <xf numFmtId="0" fontId="0" fillId="0" borderId="0" xfId="0" applyAlignment="1">
      <alignment vertical="center"/>
    </xf>
    <xf numFmtId="173" fontId="9" fillId="3" borderId="30" xfId="0" applyNumberFormat="1" applyFont="1" applyFill="1" applyBorder="1" applyAlignment="1">
      <alignment vertical="center"/>
    </xf>
    <xf numFmtId="173" fontId="9" fillId="0" borderId="30" xfId="0" applyNumberFormat="1" applyFont="1" applyBorder="1" applyAlignment="1">
      <alignment vertical="center"/>
    </xf>
    <xf numFmtId="0" fontId="30" fillId="13" borderId="0" xfId="0" applyFont="1" applyFill="1" applyAlignment="1">
      <alignment vertical="center" wrapText="1"/>
    </xf>
    <xf numFmtId="0" fontId="30" fillId="13" borderId="9" xfId="0" applyFont="1" applyFill="1" applyBorder="1" applyAlignment="1">
      <alignment vertical="center" wrapText="1"/>
    </xf>
    <xf numFmtId="0" fontId="30" fillId="13" borderId="9" xfId="0" applyFont="1" applyFill="1" applyBorder="1" applyAlignment="1">
      <alignment vertical="center"/>
    </xf>
    <xf numFmtId="0" fontId="31" fillId="14" borderId="32" xfId="0" applyFont="1" applyFill="1" applyBorder="1" applyAlignment="1">
      <alignment vertical="center" wrapText="1"/>
    </xf>
    <xf numFmtId="0" fontId="31" fillId="14" borderId="32" xfId="0" applyFont="1" applyFill="1" applyBorder="1" applyAlignment="1">
      <alignment horizontal="right" vertical="center" wrapText="1"/>
    </xf>
    <xf numFmtId="0" fontId="31" fillId="14" borderId="32" xfId="0" applyFont="1" applyFill="1" applyBorder="1" applyAlignment="1">
      <alignment horizontal="right" vertical="center"/>
    </xf>
    <xf numFmtId="0" fontId="31" fillId="14" borderId="33" xfId="0" applyFont="1" applyFill="1" applyBorder="1" applyAlignment="1">
      <alignment horizontal="right" vertical="center" wrapText="1"/>
    </xf>
    <xf numFmtId="0" fontId="32" fillId="15" borderId="32" xfId="0" applyFont="1" applyFill="1" applyBorder="1" applyAlignment="1">
      <alignment vertical="center" wrapText="1"/>
    </xf>
    <xf numFmtId="0" fontId="32" fillId="15" borderId="32" xfId="0" applyFont="1" applyFill="1" applyBorder="1" applyAlignment="1">
      <alignment horizontal="right" vertical="center" wrapText="1"/>
    </xf>
    <xf numFmtId="0" fontId="32" fillId="15" borderId="32" xfId="0" applyFont="1" applyFill="1" applyBorder="1" applyAlignment="1">
      <alignment horizontal="right" vertical="center"/>
    </xf>
    <xf numFmtId="166" fontId="32" fillId="15" borderId="32" xfId="0" applyNumberFormat="1" applyFont="1" applyFill="1" applyBorder="1" applyAlignment="1">
      <alignment horizontal="right" vertical="center"/>
    </xf>
    <xf numFmtId="170" fontId="33" fillId="15" borderId="34" xfId="6" applyNumberFormat="1" applyFont="1" applyFill="1" applyBorder="1" applyAlignment="1">
      <alignment horizontal="right" vertical="center" wrapText="1"/>
    </xf>
    <xf numFmtId="0" fontId="22" fillId="0" borderId="32" xfId="0" applyFont="1" applyBorder="1" applyAlignment="1">
      <alignment vertical="center"/>
    </xf>
    <xf numFmtId="170" fontId="22" fillId="15" borderId="32" xfId="6" applyNumberFormat="1" applyFont="1" applyFill="1" applyBorder="1" applyAlignment="1">
      <alignment horizontal="right" vertical="center" wrapText="1"/>
    </xf>
    <xf numFmtId="9" fontId="32" fillId="0" borderId="32" xfId="0" applyNumberFormat="1" applyFont="1" applyBorder="1" applyAlignment="1">
      <alignment horizontal="right" vertical="center"/>
    </xf>
    <xf numFmtId="0" fontId="32" fillId="0" borderId="32" xfId="0" applyFont="1" applyBorder="1" applyAlignment="1">
      <alignment horizontal="right" vertical="center"/>
    </xf>
    <xf numFmtId="9" fontId="22" fillId="0" borderId="32" xfId="0" applyNumberFormat="1" applyFont="1" applyBorder="1" applyAlignment="1">
      <alignment horizontal="right" vertical="center"/>
    </xf>
    <xf numFmtId="0" fontId="22" fillId="6" borderId="32" xfId="0" applyFont="1" applyFill="1" applyBorder="1" applyAlignment="1">
      <alignment horizontal="right" vertical="center"/>
    </xf>
    <xf numFmtId="170" fontId="33" fillId="9" borderId="34" xfId="6" applyNumberFormat="1" applyFont="1" applyFill="1" applyBorder="1" applyAlignment="1">
      <alignment horizontal="right" vertical="center" wrapText="1"/>
    </xf>
    <xf numFmtId="0" fontId="22" fillId="6" borderId="32" xfId="0" applyFont="1" applyFill="1" applyBorder="1" applyAlignment="1">
      <alignment vertical="center"/>
    </xf>
    <xf numFmtId="170" fontId="22" fillId="6" borderId="32" xfId="6" applyNumberFormat="1" applyFont="1" applyFill="1" applyBorder="1" applyAlignment="1">
      <alignment horizontal="right" vertical="center" wrapText="1"/>
    </xf>
    <xf numFmtId="174" fontId="32" fillId="6" borderId="32" xfId="0" applyNumberFormat="1" applyFont="1" applyFill="1" applyBorder="1" applyAlignment="1">
      <alignment horizontal="right" vertical="center"/>
    </xf>
    <xf numFmtId="174" fontId="22" fillId="6" borderId="32" xfId="0" applyNumberFormat="1" applyFont="1" applyFill="1" applyBorder="1" applyAlignment="1">
      <alignment horizontal="right" vertical="center"/>
    </xf>
    <xf numFmtId="0" fontId="33" fillId="7" borderId="32" xfId="0" applyFont="1" applyFill="1" applyBorder="1" applyAlignment="1">
      <alignment vertical="center"/>
    </xf>
    <xf numFmtId="170" fontId="32" fillId="7" borderId="32" xfId="6" applyNumberFormat="1" applyFont="1" applyFill="1" applyBorder="1" applyAlignment="1">
      <alignment horizontal="right" vertical="center" wrapText="1"/>
    </xf>
    <xf numFmtId="0" fontId="33" fillId="7" borderId="32" xfId="0" applyFont="1" applyFill="1" applyBorder="1" applyAlignment="1">
      <alignment horizontal="right" vertical="center"/>
    </xf>
    <xf numFmtId="166" fontId="33" fillId="7" borderId="32" xfId="0" applyNumberFormat="1" applyFont="1" applyFill="1" applyBorder="1" applyAlignment="1">
      <alignment horizontal="right" vertical="center"/>
    </xf>
    <xf numFmtId="170" fontId="33" fillId="7" borderId="32" xfId="6" applyNumberFormat="1" applyFont="1" applyFill="1" applyBorder="1" applyAlignment="1">
      <alignment horizontal="right" vertical="center"/>
    </xf>
    <xf numFmtId="170" fontId="33" fillId="7" borderId="34" xfId="6" applyNumberFormat="1" applyFont="1" applyFill="1" applyBorder="1" applyAlignment="1">
      <alignment horizontal="right" vertical="center" wrapText="1"/>
    </xf>
    <xf numFmtId="0" fontId="17" fillId="2" borderId="0" xfId="22" applyFont="1" applyFill="1" applyAlignment="1">
      <alignment vertical="center"/>
    </xf>
    <xf numFmtId="170" fontId="17" fillId="2" borderId="0" xfId="22" applyNumberFormat="1" applyFont="1" applyFill="1" applyAlignment="1">
      <alignment horizontal="left" vertical="center"/>
    </xf>
    <xf numFmtId="165" fontId="17" fillId="2" borderId="0" xfId="22" applyNumberFormat="1" applyFont="1" applyFill="1" applyAlignment="1">
      <alignment horizontal="left" vertical="center"/>
    </xf>
    <xf numFmtId="0" fontId="17" fillId="8" borderId="0" xfId="22" applyFont="1" applyFill="1" applyAlignment="1">
      <alignment vertical="center"/>
    </xf>
    <xf numFmtId="170" fontId="17" fillId="8" borderId="35" xfId="22" applyNumberFormat="1" applyFont="1" applyFill="1" applyBorder="1" applyAlignment="1">
      <alignment horizontal="right" vertical="center" wrapText="1"/>
    </xf>
    <xf numFmtId="174" fontId="17" fillId="8" borderId="0" xfId="22" applyNumberFormat="1" applyFont="1" applyFill="1" applyAlignment="1">
      <alignment horizontal="right" vertical="center" wrapText="1"/>
    </xf>
    <xf numFmtId="0" fontId="0" fillId="0" borderId="0" xfId="22" applyFont="1" applyAlignment="1">
      <alignment vertical="center"/>
    </xf>
    <xf numFmtId="170" fontId="21" fillId="0" borderId="35" xfId="23" applyNumberFormat="1" applyFont="1" applyBorder="1" applyAlignment="1">
      <alignment vertical="center"/>
    </xf>
    <xf numFmtId="175" fontId="0" fillId="0" borderId="0" xfId="17" applyNumberFormat="1" applyFont="1" applyAlignment="1">
      <alignment vertical="center"/>
    </xf>
    <xf numFmtId="175" fontId="0" fillId="0" borderId="35" xfId="17" applyNumberFormat="1" applyFont="1" applyBorder="1" applyAlignment="1">
      <alignment vertical="center"/>
    </xf>
    <xf numFmtId="170" fontId="21" fillId="0" borderId="35" xfId="23" applyNumberFormat="1" applyFont="1" applyFill="1" applyBorder="1" applyAlignment="1">
      <alignment vertical="center"/>
    </xf>
    <xf numFmtId="175" fontId="0" fillId="0" borderId="0" xfId="17" applyNumberFormat="1" applyFont="1" applyFill="1" applyAlignment="1">
      <alignment vertical="center"/>
    </xf>
    <xf numFmtId="0" fontId="5" fillId="5" borderId="0" xfId="22" applyFill="1" applyAlignment="1">
      <alignment vertical="center"/>
    </xf>
    <xf numFmtId="170" fontId="5" fillId="5" borderId="35" xfId="22" applyNumberFormat="1" applyFill="1" applyBorder="1" applyAlignment="1">
      <alignment vertical="center"/>
    </xf>
    <xf numFmtId="175" fontId="5" fillId="5" borderId="0" xfId="17" applyNumberFormat="1" applyFont="1" applyFill="1" applyAlignment="1">
      <alignment vertical="center"/>
    </xf>
  </cellXfs>
  <cellStyles count="24">
    <cellStyle name="Comma" xfId="6" builtinId="3"/>
    <cellStyle name="Comma 2" xfId="17" xr:uid="{6D98D73F-3AC4-471A-A69D-8549CA86D50B}"/>
    <cellStyle name="Comma 3" xfId="4" xr:uid="{EF68C30E-AD67-4C11-B130-69DFBDE0F059}"/>
    <cellStyle name="Comma 3 2" xfId="8" xr:uid="{9511397B-9B7D-4F75-9853-3400F543A02B}"/>
    <cellStyle name="Comma 3 2 2" xfId="19" xr:uid="{F12A50F0-1F47-4544-8EEF-357245C86179}"/>
    <cellStyle name="Comma 3 3" xfId="15" xr:uid="{74E9698A-33F6-4B97-90D9-07754B9F5AFF}"/>
    <cellStyle name="Comma 5" xfId="23" xr:uid="{FECA1819-A7AE-4530-BC96-697B5AA60598}"/>
    <cellStyle name="Currency 2" xfId="3" xr:uid="{EED295E5-C5DD-4BD5-9EDB-462558A8FF19}"/>
    <cellStyle name="Currency 2 2" xfId="14" xr:uid="{35025BA9-805F-4909-9A1C-786925E8455E}"/>
    <cellStyle name="Currency 2 8" xfId="9" xr:uid="{B39D7BC2-6B41-45A2-92F3-2EF4EA6343B5}"/>
    <cellStyle name="Currency 2 8 2" xfId="20" xr:uid="{946BC6DA-18A4-456D-891C-086C8B682C30}"/>
    <cellStyle name="Currency 3" xfId="21" xr:uid="{EDA745CD-0183-4F9E-AF33-BB10B1EF677F}"/>
    <cellStyle name="Normal" xfId="0" builtinId="0"/>
    <cellStyle name="Normal 10 2" xfId="5" xr:uid="{BBE1CEA6-4D30-479C-BB26-0C07B3C24031}"/>
    <cellStyle name="Normal 10 2 2" xfId="16" xr:uid="{DE947B7E-5CB1-4FE4-9FD2-C2FC39455286}"/>
    <cellStyle name="Normal 2" xfId="1" xr:uid="{2B95EA13-E47D-4ED8-AE06-704423483AE5}"/>
    <cellStyle name="Normal 2 2" xfId="2" xr:uid="{231C8A57-04A0-4512-95E0-3BD39A58281B}"/>
    <cellStyle name="Normal 2 3 3 2" xfId="10" xr:uid="{E079B49B-1E19-47B3-8CCB-638A9B2F8F96}"/>
    <cellStyle name="Normal 2 5" xfId="22" xr:uid="{F43EE6AF-F4EF-4D0C-8D38-A071C457FCED}"/>
    <cellStyle name="Normal 3" xfId="13" xr:uid="{E1C827C0-10D6-4699-93B3-164527161C57}"/>
    <cellStyle name="Normal 4" xfId="12" xr:uid="{406D528A-6255-42CC-B81C-5E3C3E5B01F4}"/>
    <cellStyle name="Percent 12" xfId="7" xr:uid="{9DCAB776-0F7C-446F-A829-7573918BCD3D}"/>
    <cellStyle name="Percent 12 2" xfId="18" xr:uid="{E050E1AA-A0C6-4664-8CDA-47C249A569F1}"/>
    <cellStyle name="Percent 2 2 3" xfId="11" xr:uid="{F38A39E9-03AF-4BCC-B5C6-97151197CE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221315</xdr:colOff>
      <xdr:row>0</xdr:row>
      <xdr:rowOff>1620933</xdr:rowOff>
    </xdr:to>
    <xdr:pic>
      <xdr:nvPicPr>
        <xdr:cNvPr id="2" name="Picture 1">
          <a:extLst>
            <a:ext uri="{FF2B5EF4-FFF2-40B4-BE49-F238E27FC236}">
              <a16:creationId xmlns:a16="http://schemas.microsoft.com/office/drawing/2014/main" id="{A80582EF-C49F-442E-809C-F4E9830B99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5965" cy="1620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2483503</xdr:colOff>
      <xdr:row>0</xdr:row>
      <xdr:rowOff>1620933</xdr:rowOff>
    </xdr:to>
    <xdr:pic>
      <xdr:nvPicPr>
        <xdr:cNvPr id="2" name="Picture 1">
          <a:extLst>
            <a:ext uri="{FF2B5EF4-FFF2-40B4-BE49-F238E27FC236}">
              <a16:creationId xmlns:a16="http://schemas.microsoft.com/office/drawing/2014/main" id="{B8F09B41-10FC-4E63-9EB4-3D8D14D780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1203" cy="1620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2483503</xdr:colOff>
      <xdr:row>0</xdr:row>
      <xdr:rowOff>1620933</xdr:rowOff>
    </xdr:to>
    <xdr:pic>
      <xdr:nvPicPr>
        <xdr:cNvPr id="2" name="Picture 1">
          <a:extLst>
            <a:ext uri="{FF2B5EF4-FFF2-40B4-BE49-F238E27FC236}">
              <a16:creationId xmlns:a16="http://schemas.microsoft.com/office/drawing/2014/main" id="{639C8C5F-98E4-423A-A6F3-D2FFD035A5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5965" cy="1620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2483503</xdr:colOff>
      <xdr:row>0</xdr:row>
      <xdr:rowOff>1620933</xdr:rowOff>
    </xdr:to>
    <xdr:pic>
      <xdr:nvPicPr>
        <xdr:cNvPr id="2" name="Picture 1">
          <a:extLst>
            <a:ext uri="{FF2B5EF4-FFF2-40B4-BE49-F238E27FC236}">
              <a16:creationId xmlns:a16="http://schemas.microsoft.com/office/drawing/2014/main" id="{E9F2EF71-26A6-4E3A-83E3-967A2E3A9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31203" cy="1620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GHD Advisory">
  <a:themeElements>
    <a:clrScheme name="GHD Advisory">
      <a:dk1>
        <a:sysClr val="windowText" lastClr="000000"/>
      </a:dk1>
      <a:lt1>
        <a:sysClr val="window" lastClr="FFFFFF"/>
      </a:lt1>
      <a:dk2>
        <a:srgbClr val="4D4D4D"/>
      </a:dk2>
      <a:lt2>
        <a:srgbClr val="D9D9D9"/>
      </a:lt2>
      <a:accent1>
        <a:srgbClr val="003763"/>
      </a:accent1>
      <a:accent2>
        <a:srgbClr val="3F6989"/>
      </a:accent2>
      <a:accent3>
        <a:srgbClr val="7F9BB0"/>
      </a:accent3>
      <a:accent4>
        <a:srgbClr val="BFCDD7"/>
      </a:accent4>
      <a:accent5>
        <a:srgbClr val="7FDEF0"/>
      </a:accent5>
      <a:accent6>
        <a:srgbClr val="A450FF"/>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54AC0-0BC7-4193-AE31-1430995C2A1F}">
  <sheetPr>
    <tabColor theme="0" tint="-0.499984740745262"/>
    <pageSetUpPr fitToPage="1"/>
  </sheetPr>
  <dimension ref="A1:K16"/>
  <sheetViews>
    <sheetView showGridLines="0" tabSelected="1" zoomScaleNormal="100" workbookViewId="0">
      <pane xSplit="1" ySplit="5" topLeftCell="B6" activePane="bottomRight" state="frozen"/>
      <selection pane="topRight" activeCell="B1" sqref="B1"/>
      <selection pane="bottomLeft" activeCell="A6" sqref="A6"/>
      <selection pane="bottomRight"/>
    </sheetView>
  </sheetViews>
  <sheetFormatPr defaultColWidth="9.140625" defaultRowHeight="15"/>
  <cols>
    <col min="1" max="1" width="10.28515625" style="3" bestFit="1" customWidth="1"/>
    <col min="2" max="2" width="10.28515625" style="3" customWidth="1"/>
    <col min="3" max="3" width="31.7109375" style="2" bestFit="1" customWidth="1"/>
    <col min="4" max="4" width="102.28515625" style="3" customWidth="1"/>
    <col min="5" max="5" width="104.85546875" style="3" customWidth="1"/>
    <col min="6" max="6" width="12.5703125" style="3" hidden="1" customWidth="1"/>
    <col min="7" max="7" width="9.42578125" style="3" hidden="1" customWidth="1"/>
    <col min="8" max="8" width="77.85546875" style="3" hidden="1" customWidth="1"/>
    <col min="9" max="10" width="8.85546875" style="3" hidden="1" customWidth="1"/>
    <col min="11" max="11" width="104.85546875" style="3" customWidth="1"/>
    <col min="12" max="16384" width="9.140625" style="3"/>
  </cols>
  <sheetData>
    <row r="1" spans="1:11" ht="23.25">
      <c r="A1" s="1" t="s">
        <v>0</v>
      </c>
      <c r="B1" s="1"/>
    </row>
    <row r="2" spans="1:11" ht="23.25">
      <c r="A2" s="1" t="s">
        <v>68</v>
      </c>
      <c r="B2" s="1"/>
    </row>
    <row r="3" spans="1:11" ht="23.25">
      <c r="A3" s="4"/>
      <c r="B3" s="1"/>
    </row>
    <row r="4" spans="1:11" ht="24" thickBot="1">
      <c r="A4" s="4"/>
      <c r="B4" s="1"/>
    </row>
    <row r="5" spans="1:11">
      <c r="A5" s="5" t="s">
        <v>1</v>
      </c>
      <c r="B5" s="6" t="s">
        <v>2</v>
      </c>
      <c r="C5" s="7" t="s">
        <v>3</v>
      </c>
      <c r="D5" s="8" t="s">
        <v>4</v>
      </c>
      <c r="E5" s="9" t="s">
        <v>5</v>
      </c>
      <c r="F5" s="10" t="s">
        <v>6</v>
      </c>
      <c r="G5" s="10" t="s">
        <v>7</v>
      </c>
      <c r="H5" s="10" t="s">
        <v>8</v>
      </c>
      <c r="I5" s="10" t="s">
        <v>7</v>
      </c>
      <c r="J5" s="10" t="s">
        <v>9</v>
      </c>
      <c r="K5" s="9" t="s">
        <v>35</v>
      </c>
    </row>
    <row r="6" spans="1:11" customFormat="1" ht="38.25">
      <c r="A6" s="20">
        <v>3</v>
      </c>
      <c r="B6" s="15" t="s">
        <v>10</v>
      </c>
      <c r="C6" s="16" t="s">
        <v>49</v>
      </c>
      <c r="D6" s="16" t="s">
        <v>50</v>
      </c>
      <c r="E6" s="17" t="s">
        <v>51</v>
      </c>
      <c r="F6" s="15">
        <v>1</v>
      </c>
      <c r="G6" s="18">
        <v>45839</v>
      </c>
      <c r="H6" s="15"/>
      <c r="I6" s="15"/>
      <c r="J6" s="19" t="s">
        <v>11</v>
      </c>
      <c r="K6" s="44" t="s">
        <v>214</v>
      </c>
    </row>
    <row r="7" spans="1:11" customFormat="1" ht="38.25">
      <c r="A7" s="20">
        <v>11</v>
      </c>
      <c r="B7" s="15" t="s">
        <v>10</v>
      </c>
      <c r="C7" s="16" t="s">
        <v>36</v>
      </c>
      <c r="D7" s="16" t="s">
        <v>52</v>
      </c>
      <c r="E7" s="14" t="s">
        <v>53</v>
      </c>
      <c r="F7" s="15">
        <v>1</v>
      </c>
      <c r="G7" s="18">
        <v>45839</v>
      </c>
      <c r="H7" s="15"/>
      <c r="I7" s="15"/>
      <c r="J7" s="19" t="s">
        <v>11</v>
      </c>
      <c r="K7" s="44" t="s">
        <v>222</v>
      </c>
    </row>
    <row r="8" spans="1:11" customFormat="1" ht="38.25">
      <c r="A8" s="20">
        <v>12</v>
      </c>
      <c r="B8" s="15" t="s">
        <v>10</v>
      </c>
      <c r="C8" s="16" t="s">
        <v>54</v>
      </c>
      <c r="D8" s="16" t="s">
        <v>55</v>
      </c>
      <c r="E8" s="14" t="s">
        <v>56</v>
      </c>
      <c r="F8" s="15">
        <v>1</v>
      </c>
      <c r="G8" s="18">
        <v>45839</v>
      </c>
      <c r="H8" s="15"/>
      <c r="I8" s="15"/>
      <c r="J8" s="19" t="s">
        <v>11</v>
      </c>
      <c r="K8" s="44" t="s">
        <v>223</v>
      </c>
    </row>
    <row r="9" spans="1:11" customFormat="1" ht="38.25">
      <c r="A9" s="20">
        <v>15</v>
      </c>
      <c r="B9" s="15" t="s">
        <v>10</v>
      </c>
      <c r="C9" s="16" t="s">
        <v>57</v>
      </c>
      <c r="D9" s="16" t="s">
        <v>58</v>
      </c>
      <c r="E9" s="14" t="s">
        <v>59</v>
      </c>
      <c r="F9" s="15">
        <v>1</v>
      </c>
      <c r="G9" s="18">
        <v>45839</v>
      </c>
      <c r="H9" s="15"/>
      <c r="I9" s="15"/>
      <c r="J9" s="19" t="s">
        <v>11</v>
      </c>
      <c r="K9" s="44" t="s">
        <v>231</v>
      </c>
    </row>
    <row r="10" spans="1:11" customFormat="1" ht="60">
      <c r="A10" s="20">
        <v>20</v>
      </c>
      <c r="B10" s="21" t="s">
        <v>10</v>
      </c>
      <c r="C10" s="13" t="s">
        <v>60</v>
      </c>
      <c r="D10" s="13" t="s">
        <v>61</v>
      </c>
      <c r="E10" s="14" t="s">
        <v>62</v>
      </c>
      <c r="F10" s="15">
        <v>1</v>
      </c>
      <c r="G10" s="18">
        <v>45839</v>
      </c>
      <c r="H10" s="15"/>
      <c r="I10" s="15"/>
      <c r="J10" s="19" t="s">
        <v>11</v>
      </c>
      <c r="K10" s="44" t="s">
        <v>218</v>
      </c>
    </row>
    <row r="11" spans="1:11" customFormat="1">
      <c r="A11" s="20">
        <v>21</v>
      </c>
      <c r="B11" s="21" t="s">
        <v>10</v>
      </c>
      <c r="C11" s="13" t="s">
        <v>60</v>
      </c>
      <c r="D11" s="13" t="s">
        <v>63</v>
      </c>
      <c r="E11" s="14" t="s">
        <v>64</v>
      </c>
      <c r="F11" s="15">
        <v>1</v>
      </c>
      <c r="G11" s="18">
        <v>45839</v>
      </c>
      <c r="H11" s="15"/>
      <c r="I11" s="15"/>
      <c r="J11" s="19" t="s">
        <v>11</v>
      </c>
      <c r="K11" s="44" t="s">
        <v>218</v>
      </c>
    </row>
    <row r="12" spans="1:11" customFormat="1" ht="30">
      <c r="A12" s="20">
        <v>22</v>
      </c>
      <c r="B12" s="21" t="s">
        <v>10</v>
      </c>
      <c r="C12" s="13" t="s">
        <v>60</v>
      </c>
      <c r="D12" s="13" t="s">
        <v>12</v>
      </c>
      <c r="E12" s="14" t="s">
        <v>13</v>
      </c>
      <c r="F12" s="15">
        <v>1</v>
      </c>
      <c r="G12" s="18">
        <v>45839</v>
      </c>
      <c r="H12" s="15"/>
      <c r="I12" s="15"/>
      <c r="J12" s="19" t="s">
        <v>11</v>
      </c>
      <c r="K12" s="44" t="s">
        <v>221</v>
      </c>
    </row>
    <row r="13" spans="1:11" customFormat="1" ht="51">
      <c r="A13" s="20">
        <v>23</v>
      </c>
      <c r="B13" s="21" t="s">
        <v>10</v>
      </c>
      <c r="C13" s="13" t="s">
        <v>65</v>
      </c>
      <c r="D13" s="13" t="s">
        <v>66</v>
      </c>
      <c r="E13" s="14" t="s">
        <v>67</v>
      </c>
      <c r="F13" s="15">
        <v>1</v>
      </c>
      <c r="G13" s="18">
        <v>45839</v>
      </c>
      <c r="H13" s="15"/>
      <c r="I13" s="15"/>
      <c r="J13" s="19" t="s">
        <v>11</v>
      </c>
      <c r="K13" s="44" t="s">
        <v>75</v>
      </c>
    </row>
    <row r="14" spans="1:11" customFormat="1" ht="38.25">
      <c r="A14" s="20">
        <v>24</v>
      </c>
      <c r="B14" s="21" t="s">
        <v>10</v>
      </c>
      <c r="C14" s="13" t="s">
        <v>65</v>
      </c>
      <c r="D14" s="14" t="s">
        <v>74</v>
      </c>
      <c r="E14" s="14" t="s">
        <v>13</v>
      </c>
      <c r="F14" s="15">
        <v>1</v>
      </c>
      <c r="G14" s="18">
        <v>45839</v>
      </c>
      <c r="H14" s="15"/>
      <c r="I14" s="15"/>
      <c r="J14" s="19" t="s">
        <v>11</v>
      </c>
      <c r="K14" s="44" t="s">
        <v>76</v>
      </c>
    </row>
    <row r="15" spans="1:11" customFormat="1" ht="39" thickBot="1">
      <c r="A15" s="22">
        <v>47</v>
      </c>
      <c r="B15" s="23" t="s">
        <v>10</v>
      </c>
      <c r="C15" s="28" t="s">
        <v>46</v>
      </c>
      <c r="D15" s="24" t="s">
        <v>47</v>
      </c>
      <c r="E15" s="24" t="s">
        <v>48</v>
      </c>
      <c r="F15" s="25">
        <v>2</v>
      </c>
      <c r="G15" s="26">
        <v>45841</v>
      </c>
      <c r="H15" s="23"/>
      <c r="I15" s="23"/>
      <c r="J15" s="27" t="s">
        <v>11</v>
      </c>
      <c r="K15" s="45" t="s">
        <v>209</v>
      </c>
    </row>
    <row r="16" spans="1:11">
      <c r="D16" s="2"/>
    </row>
  </sheetData>
  <autoFilter ref="A5:J15" xr:uid="{82849ECC-1403-4873-A037-70B987D05050}"/>
  <dataValidations count="1">
    <dataValidation type="list" allowBlank="1" showInputMessage="1" showErrorMessage="1" sqref="J6:J15" xr:uid="{760130AA-768B-44A9-856A-B8414F116908}">
      <formula1>$P$6:$P$6</formula1>
    </dataValidation>
  </dataValidations>
  <pageMargins left="0.7" right="0.7" top="0.75" bottom="0.75" header="0.3" footer="0.3"/>
  <pageSetup paperSize="9" scale="3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014BC-CB1A-443D-9885-0D2190A79C7D}">
  <dimension ref="B1:J20"/>
  <sheetViews>
    <sheetView showGridLines="0" zoomScaleNormal="100" workbookViewId="0"/>
  </sheetViews>
  <sheetFormatPr defaultRowHeight="12.75"/>
  <cols>
    <col min="2" max="2" width="17.85546875" customWidth="1"/>
    <col min="3" max="11" width="13.85546875" customWidth="1"/>
  </cols>
  <sheetData>
    <row r="1" spans="2:10" s="11" customFormat="1" ht="128.1" customHeight="1"/>
    <row r="3" spans="2:10">
      <c r="B3" s="29" t="s">
        <v>77</v>
      </c>
    </row>
    <row r="5" spans="2:10" ht="15.75" thickBot="1">
      <c r="B5" s="30" t="s">
        <v>30</v>
      </c>
      <c r="C5" s="30" t="s">
        <v>72</v>
      </c>
      <c r="D5" s="30"/>
      <c r="E5" s="30"/>
      <c r="F5" s="30"/>
      <c r="G5" s="30"/>
      <c r="H5" s="30"/>
      <c r="I5" s="30"/>
      <c r="J5" s="30"/>
    </row>
    <row r="6" spans="2:10" ht="15.75" thickTop="1">
      <c r="B6" s="40"/>
      <c r="C6" s="41">
        <v>600</v>
      </c>
      <c r="D6" s="41">
        <v>900</v>
      </c>
      <c r="E6" s="41">
        <v>1200</v>
      </c>
      <c r="F6" s="41">
        <v>1500</v>
      </c>
      <c r="G6" s="41">
        <v>1800</v>
      </c>
      <c r="H6" s="41">
        <v>2400</v>
      </c>
      <c r="I6" s="41">
        <v>3000</v>
      </c>
      <c r="J6" s="41">
        <v>3600</v>
      </c>
    </row>
    <row r="7" spans="2:10">
      <c r="B7" s="42" t="s">
        <v>16</v>
      </c>
      <c r="C7" s="43">
        <v>896.80499999999995</v>
      </c>
      <c r="D7" s="43">
        <v>0</v>
      </c>
      <c r="E7" s="43">
        <v>1793.61</v>
      </c>
      <c r="F7" s="43">
        <v>2242.0124999999998</v>
      </c>
      <c r="G7" s="43">
        <v>2690.415</v>
      </c>
      <c r="H7" s="43">
        <v>3587.22</v>
      </c>
      <c r="I7" s="43">
        <v>4484.0250000000005</v>
      </c>
      <c r="J7" s="43">
        <v>0</v>
      </c>
    </row>
    <row r="8" spans="2:10">
      <c r="B8" s="42" t="s">
        <v>17</v>
      </c>
      <c r="C8" s="43">
        <v>1087.8123432765587</v>
      </c>
      <c r="D8" s="43">
        <v>1671.810949766355</v>
      </c>
      <c r="E8" s="43">
        <v>2353.7335379574006</v>
      </c>
      <c r="F8" s="43">
        <v>3095.4344061460083</v>
      </c>
      <c r="G8" s="43">
        <v>3427.0328420964242</v>
      </c>
      <c r="H8" s="43">
        <v>5009.6227691001586</v>
      </c>
      <c r="I8" s="43">
        <v>5707.9058170123208</v>
      </c>
      <c r="J8" s="43">
        <v>7292.6671425996874</v>
      </c>
    </row>
    <row r="9" spans="2:10">
      <c r="B9" s="42" t="s">
        <v>18</v>
      </c>
      <c r="C9" s="43">
        <v>1165.846500000001</v>
      </c>
      <c r="D9" s="43">
        <v>1748.7697499999997</v>
      </c>
      <c r="E9" s="43">
        <v>2331.6929999999998</v>
      </c>
      <c r="F9" s="43">
        <v>2914.6162499999996</v>
      </c>
      <c r="G9" s="43">
        <v>3497.5394999999999</v>
      </c>
      <c r="H9" s="43">
        <v>4663.3859999999995</v>
      </c>
      <c r="I9" s="43">
        <v>5829.232500000001</v>
      </c>
      <c r="J9" s="43">
        <v>0</v>
      </c>
    </row>
    <row r="10" spans="2:10">
      <c r="B10" s="42" t="s">
        <v>19</v>
      </c>
      <c r="C10" s="43">
        <v>1345.2075000000004</v>
      </c>
      <c r="D10" s="43">
        <v>2017.8112499999997</v>
      </c>
      <c r="E10" s="43">
        <v>2690.415</v>
      </c>
      <c r="F10" s="43">
        <v>3363.0187500000002</v>
      </c>
      <c r="G10" s="43">
        <v>4035.6225000000004</v>
      </c>
      <c r="H10" s="43">
        <v>5380.829999999999</v>
      </c>
      <c r="I10" s="43">
        <v>6726.0374999999995</v>
      </c>
      <c r="J10" s="43">
        <v>8071.244999999999</v>
      </c>
    </row>
    <row r="11" spans="2:10">
      <c r="B11" s="42" t="s">
        <v>20</v>
      </c>
      <c r="C11" s="43">
        <v>1345.2075000000036</v>
      </c>
      <c r="D11" s="43">
        <v>2017.8112500000011</v>
      </c>
      <c r="E11" s="43">
        <v>2690.4150000000009</v>
      </c>
      <c r="F11" s="43">
        <v>3363.018750000002</v>
      </c>
      <c r="G11" s="43">
        <v>4035.6225000000004</v>
      </c>
      <c r="H11" s="43">
        <v>5380.8300000000027</v>
      </c>
      <c r="I11" s="43">
        <v>6726.0375000000013</v>
      </c>
      <c r="J11" s="43">
        <v>8071.2450000000026</v>
      </c>
    </row>
    <row r="12" spans="2:10">
      <c r="B12" s="42" t="s">
        <v>21</v>
      </c>
      <c r="C12" s="43">
        <v>1076.165999999999</v>
      </c>
      <c r="D12" s="43">
        <v>0</v>
      </c>
      <c r="E12" s="43">
        <v>2152.3320000000003</v>
      </c>
      <c r="F12" s="43">
        <v>2690.415</v>
      </c>
      <c r="G12" s="43">
        <v>3228.498000000001</v>
      </c>
      <c r="H12" s="43">
        <v>4304.6639999999998</v>
      </c>
      <c r="I12" s="43">
        <v>5380.8299999999981</v>
      </c>
      <c r="J12" s="43">
        <v>0</v>
      </c>
    </row>
    <row r="13" spans="2:10">
      <c r="B13" s="42" t="s">
        <v>22</v>
      </c>
      <c r="C13" s="43">
        <v>1076.1659999999974</v>
      </c>
      <c r="D13" s="43">
        <v>1614.249</v>
      </c>
      <c r="E13" s="43">
        <v>2152.3320000000003</v>
      </c>
      <c r="F13" s="43">
        <v>2690.4149999999995</v>
      </c>
      <c r="G13" s="43">
        <v>3228.4980000000005</v>
      </c>
      <c r="H13" s="43">
        <v>4304.6640000000007</v>
      </c>
      <c r="I13" s="43">
        <v>5380.83</v>
      </c>
      <c r="J13" s="43">
        <v>0</v>
      </c>
    </row>
    <row r="14" spans="2:10">
      <c r="B14" s="42" t="s">
        <v>23</v>
      </c>
      <c r="C14" s="43">
        <v>1165.8464999999983</v>
      </c>
      <c r="D14" s="43">
        <v>1748.7697499999999</v>
      </c>
      <c r="E14" s="43">
        <v>2331.6930000000002</v>
      </c>
      <c r="F14" s="43">
        <v>2914.6162500000005</v>
      </c>
      <c r="G14" s="43">
        <v>3497.5394999999994</v>
      </c>
      <c r="H14" s="43">
        <v>4663.3859999999995</v>
      </c>
      <c r="I14" s="43">
        <v>5829.2325000000001</v>
      </c>
      <c r="J14" s="43">
        <v>6995.0790000000025</v>
      </c>
    </row>
    <row r="15" spans="2:10">
      <c r="B15" s="42" t="s">
        <v>24</v>
      </c>
      <c r="C15" s="43">
        <v>1076.1660000000004</v>
      </c>
      <c r="D15" s="43">
        <v>1614.2489999999984</v>
      </c>
      <c r="E15" s="43">
        <v>2152.3320000000008</v>
      </c>
      <c r="F15" s="43">
        <v>2690.4150000000031</v>
      </c>
      <c r="G15" s="43">
        <v>3228.498</v>
      </c>
      <c r="H15" s="43">
        <v>4304.6639999999998</v>
      </c>
      <c r="I15" s="43">
        <v>5380.8300000000027</v>
      </c>
      <c r="J15" s="43">
        <v>6456.9960000000001</v>
      </c>
    </row>
    <row r="16" spans="2:10">
      <c r="B16" s="42" t="s">
        <v>25</v>
      </c>
      <c r="C16" s="43">
        <v>1165.8464999999967</v>
      </c>
      <c r="D16" s="43">
        <v>1748.7697499999999</v>
      </c>
      <c r="E16" s="43">
        <v>2331.6930000000002</v>
      </c>
      <c r="F16" s="43">
        <v>2914.6162500000023</v>
      </c>
      <c r="G16" s="43">
        <v>3497.5395000000012</v>
      </c>
      <c r="H16" s="43">
        <v>4663.3860000000004</v>
      </c>
      <c r="I16" s="43">
        <v>5829.232500000001</v>
      </c>
      <c r="J16" s="43">
        <v>6995.0789999999997</v>
      </c>
    </row>
    <row r="17" spans="2:10">
      <c r="B17" s="42" t="s">
        <v>26</v>
      </c>
      <c r="C17" s="43">
        <v>1165.846499999996</v>
      </c>
      <c r="D17" s="43">
        <v>1748.769750000004</v>
      </c>
      <c r="E17" s="43">
        <v>2331.6929999999998</v>
      </c>
      <c r="F17" s="43">
        <v>2914.61625</v>
      </c>
      <c r="G17" s="43">
        <v>3497.5395000000008</v>
      </c>
      <c r="H17" s="43">
        <v>4663.3860000000004</v>
      </c>
      <c r="I17" s="43">
        <v>5829.2325000000019</v>
      </c>
      <c r="J17" s="43">
        <v>0</v>
      </c>
    </row>
    <row r="18" spans="2:10">
      <c r="B18" s="42" t="s">
        <v>27</v>
      </c>
      <c r="C18" s="43">
        <v>1114.6303636363637</v>
      </c>
      <c r="D18" s="43">
        <v>1748.7697499999999</v>
      </c>
      <c r="E18" s="43">
        <v>0</v>
      </c>
      <c r="F18" s="43">
        <v>0</v>
      </c>
      <c r="G18" s="43">
        <v>0</v>
      </c>
      <c r="H18" s="43">
        <v>0</v>
      </c>
      <c r="I18" s="43">
        <v>0</v>
      </c>
      <c r="J18" s="43">
        <v>0</v>
      </c>
    </row>
    <row r="19" spans="2:10">
      <c r="B19" s="42" t="s">
        <v>28</v>
      </c>
      <c r="C19" s="43">
        <v>1163.8612185572351</v>
      </c>
      <c r="D19" s="43">
        <v>0</v>
      </c>
      <c r="E19" s="43">
        <v>0</v>
      </c>
      <c r="F19" s="43">
        <v>2242.0125000000003</v>
      </c>
      <c r="G19" s="43">
        <v>0</v>
      </c>
      <c r="H19" s="43">
        <v>0</v>
      </c>
      <c r="I19" s="43">
        <v>0</v>
      </c>
      <c r="J19" s="43">
        <v>0</v>
      </c>
    </row>
    <row r="20" spans="2:10">
      <c r="B20" s="42" t="s">
        <v>29</v>
      </c>
      <c r="C20" s="43">
        <v>0</v>
      </c>
      <c r="D20" s="43">
        <v>0</v>
      </c>
      <c r="E20" s="43">
        <v>0</v>
      </c>
      <c r="F20" s="43">
        <v>0</v>
      </c>
      <c r="G20" s="43">
        <v>0</v>
      </c>
      <c r="H20" s="43">
        <v>0</v>
      </c>
      <c r="I20" s="43">
        <v>0</v>
      </c>
      <c r="J20" s="43">
        <v>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780B8-FEC8-4400-9C55-FBE3F60A1A05}">
  <dimension ref="B1:M219"/>
  <sheetViews>
    <sheetView showGridLines="0" zoomScaleNormal="100" workbookViewId="0"/>
  </sheetViews>
  <sheetFormatPr defaultRowHeight="12.75"/>
  <cols>
    <col min="2" max="2" width="44.85546875" customWidth="1"/>
    <col min="3" max="13" width="13.140625" customWidth="1"/>
  </cols>
  <sheetData>
    <row r="1" spans="2:8" s="11" customFormat="1" ht="128.1" customHeight="1"/>
    <row r="3" spans="2:8">
      <c r="B3" s="48" t="s">
        <v>211</v>
      </c>
    </row>
    <row r="5" spans="2:8">
      <c r="B5" s="59" t="s">
        <v>70</v>
      </c>
      <c r="C5" s="60" t="s">
        <v>14</v>
      </c>
      <c r="D5" s="61"/>
      <c r="E5" s="61"/>
      <c r="F5" s="61"/>
      <c r="G5" s="61"/>
      <c r="H5" s="62"/>
    </row>
    <row r="6" spans="2:8" ht="25.5">
      <c r="B6" s="63"/>
      <c r="C6" s="63" t="s">
        <v>41</v>
      </c>
      <c r="D6" s="63" t="s">
        <v>42</v>
      </c>
      <c r="E6" s="63" t="s">
        <v>43</v>
      </c>
      <c r="F6" s="63" t="s">
        <v>44</v>
      </c>
      <c r="G6" s="63" t="s">
        <v>45</v>
      </c>
      <c r="H6" s="63" t="s">
        <v>15</v>
      </c>
    </row>
    <row r="7" spans="2:8">
      <c r="B7" s="64" t="s">
        <v>16</v>
      </c>
      <c r="C7" s="65">
        <v>0</v>
      </c>
      <c r="D7" s="65">
        <v>0</v>
      </c>
      <c r="E7" s="65">
        <v>1</v>
      </c>
      <c r="F7" s="65">
        <v>4</v>
      </c>
      <c r="G7" s="65">
        <v>1</v>
      </c>
      <c r="H7" s="66">
        <v>6</v>
      </c>
    </row>
    <row r="8" spans="2:8">
      <c r="B8" s="64" t="s">
        <v>17</v>
      </c>
      <c r="C8" s="65">
        <v>0</v>
      </c>
      <c r="D8" s="65">
        <v>0</v>
      </c>
      <c r="E8" s="65">
        <v>2</v>
      </c>
      <c r="F8" s="65">
        <v>2</v>
      </c>
      <c r="G8" s="65">
        <v>3</v>
      </c>
      <c r="H8" s="66">
        <v>7</v>
      </c>
    </row>
    <row r="9" spans="2:8">
      <c r="B9" s="64" t="s">
        <v>18</v>
      </c>
      <c r="C9" s="65">
        <v>2</v>
      </c>
      <c r="D9" s="65">
        <v>8</v>
      </c>
      <c r="E9" s="65">
        <v>0</v>
      </c>
      <c r="F9" s="65">
        <v>0</v>
      </c>
      <c r="G9" s="65">
        <v>1</v>
      </c>
      <c r="H9" s="66">
        <v>11</v>
      </c>
    </row>
    <row r="10" spans="2:8">
      <c r="B10" s="64" t="s">
        <v>19</v>
      </c>
      <c r="C10" s="65">
        <v>0</v>
      </c>
      <c r="D10" s="65">
        <v>1</v>
      </c>
      <c r="E10" s="65">
        <v>0</v>
      </c>
      <c r="F10" s="65">
        <v>0</v>
      </c>
      <c r="G10" s="65">
        <v>0</v>
      </c>
      <c r="H10" s="66">
        <v>1</v>
      </c>
    </row>
    <row r="11" spans="2:8">
      <c r="B11" s="64" t="s">
        <v>20</v>
      </c>
      <c r="C11" s="65">
        <v>0</v>
      </c>
      <c r="D11" s="65">
        <v>7</v>
      </c>
      <c r="E11" s="65">
        <v>0</v>
      </c>
      <c r="F11" s="65">
        <v>0</v>
      </c>
      <c r="G11" s="65">
        <v>0</v>
      </c>
      <c r="H11" s="66">
        <v>7</v>
      </c>
    </row>
    <row r="12" spans="2:8">
      <c r="B12" s="64" t="s">
        <v>21</v>
      </c>
      <c r="C12" s="65">
        <v>1</v>
      </c>
      <c r="D12" s="65">
        <v>34</v>
      </c>
      <c r="E12" s="65">
        <v>7</v>
      </c>
      <c r="F12" s="65">
        <v>8</v>
      </c>
      <c r="G12" s="65">
        <v>0</v>
      </c>
      <c r="H12" s="66">
        <v>50</v>
      </c>
    </row>
    <row r="13" spans="2:8">
      <c r="B13" s="64" t="s">
        <v>22</v>
      </c>
      <c r="C13" s="65">
        <v>0</v>
      </c>
      <c r="D13" s="65">
        <v>2</v>
      </c>
      <c r="E13" s="65">
        <v>2</v>
      </c>
      <c r="F13" s="65">
        <v>2</v>
      </c>
      <c r="G13" s="65">
        <v>0</v>
      </c>
      <c r="H13" s="66">
        <v>6</v>
      </c>
    </row>
    <row r="14" spans="2:8">
      <c r="B14" s="64" t="s">
        <v>23</v>
      </c>
      <c r="C14" s="65">
        <v>0</v>
      </c>
      <c r="D14" s="65">
        <v>19</v>
      </c>
      <c r="E14" s="65">
        <v>1</v>
      </c>
      <c r="F14" s="65">
        <v>4</v>
      </c>
      <c r="G14" s="65">
        <v>0</v>
      </c>
      <c r="H14" s="66">
        <v>24</v>
      </c>
    </row>
    <row r="15" spans="2:8">
      <c r="B15" s="64" t="s">
        <v>24</v>
      </c>
      <c r="C15" s="65">
        <v>5</v>
      </c>
      <c r="D15" s="65">
        <v>19</v>
      </c>
      <c r="E15" s="65">
        <v>0</v>
      </c>
      <c r="F15" s="65">
        <v>0</v>
      </c>
      <c r="G15" s="65">
        <v>1</v>
      </c>
      <c r="H15" s="66">
        <v>25</v>
      </c>
    </row>
    <row r="16" spans="2:8">
      <c r="B16" s="64" t="s">
        <v>25</v>
      </c>
      <c r="C16" s="65">
        <v>3</v>
      </c>
      <c r="D16" s="65">
        <v>34</v>
      </c>
      <c r="E16" s="65">
        <v>2</v>
      </c>
      <c r="F16" s="65">
        <v>1</v>
      </c>
      <c r="G16" s="65">
        <v>2</v>
      </c>
      <c r="H16" s="66">
        <v>42</v>
      </c>
    </row>
    <row r="17" spans="2:8">
      <c r="B17" s="64" t="s">
        <v>26</v>
      </c>
      <c r="C17" s="65">
        <v>1</v>
      </c>
      <c r="D17" s="65">
        <v>2</v>
      </c>
      <c r="E17" s="65">
        <v>0</v>
      </c>
      <c r="F17" s="65">
        <v>0</v>
      </c>
      <c r="G17" s="65">
        <v>0</v>
      </c>
      <c r="H17" s="66">
        <v>3</v>
      </c>
    </row>
    <row r="18" spans="2:8">
      <c r="B18" s="64" t="s">
        <v>27</v>
      </c>
      <c r="C18" s="65">
        <v>0</v>
      </c>
      <c r="D18" s="65">
        <v>0</v>
      </c>
      <c r="E18" s="65">
        <v>0</v>
      </c>
      <c r="F18" s="65">
        <v>0</v>
      </c>
      <c r="G18" s="65">
        <v>0</v>
      </c>
      <c r="H18" s="66">
        <v>0</v>
      </c>
    </row>
    <row r="19" spans="2:8">
      <c r="B19" s="64" t="s">
        <v>28</v>
      </c>
      <c r="C19" s="65">
        <v>0</v>
      </c>
      <c r="D19" s="65">
        <v>0</v>
      </c>
      <c r="E19" s="65">
        <v>2</v>
      </c>
      <c r="F19" s="65">
        <v>0</v>
      </c>
      <c r="G19" s="65">
        <v>0</v>
      </c>
      <c r="H19" s="66">
        <v>2</v>
      </c>
    </row>
    <row r="20" spans="2:8">
      <c r="B20" s="64" t="s">
        <v>29</v>
      </c>
      <c r="C20" s="65">
        <v>7</v>
      </c>
      <c r="D20" s="65">
        <v>36</v>
      </c>
      <c r="E20" s="65">
        <v>1</v>
      </c>
      <c r="F20" s="65">
        <v>1</v>
      </c>
      <c r="G20" s="65">
        <v>1</v>
      </c>
      <c r="H20" s="66">
        <v>46</v>
      </c>
    </row>
    <row r="21" spans="2:8">
      <c r="B21" s="67" t="s">
        <v>15</v>
      </c>
      <c r="C21" s="68">
        <v>19</v>
      </c>
      <c r="D21" s="68">
        <v>162</v>
      </c>
      <c r="E21" s="68">
        <v>18</v>
      </c>
      <c r="F21" s="68">
        <v>22</v>
      </c>
      <c r="G21" s="68">
        <v>9</v>
      </c>
      <c r="H21" s="68">
        <v>230</v>
      </c>
    </row>
    <row r="24" spans="2:8">
      <c r="B24" s="48" t="s">
        <v>212</v>
      </c>
    </row>
    <row r="26" spans="2:8">
      <c r="B26" s="59" t="s">
        <v>70</v>
      </c>
      <c r="C26" s="60" t="s">
        <v>14</v>
      </c>
      <c r="D26" s="61"/>
      <c r="E26" s="61"/>
      <c r="F26" s="61"/>
      <c r="G26" s="61"/>
    </row>
    <row r="27" spans="2:8" ht="51">
      <c r="B27" s="63"/>
      <c r="C27" s="63" t="s">
        <v>210</v>
      </c>
      <c r="D27" s="63" t="s">
        <v>42</v>
      </c>
      <c r="E27" s="63" t="s">
        <v>43</v>
      </c>
      <c r="F27" s="63" t="s">
        <v>44</v>
      </c>
      <c r="G27" s="63" t="s">
        <v>45</v>
      </c>
    </row>
    <row r="28" spans="2:8">
      <c r="B28" s="64" t="s">
        <v>16</v>
      </c>
      <c r="C28" s="69">
        <v>0</v>
      </c>
      <c r="D28" s="69">
        <v>0</v>
      </c>
      <c r="E28" s="69">
        <v>720.9</v>
      </c>
      <c r="F28" s="69">
        <v>1814.1410000000001</v>
      </c>
      <c r="G28" s="69">
        <v>1442</v>
      </c>
    </row>
    <row r="29" spans="2:8">
      <c r="B29" s="64" t="s">
        <v>17</v>
      </c>
      <c r="C29" s="69">
        <v>0</v>
      </c>
      <c r="D29" s="69">
        <v>0</v>
      </c>
      <c r="E29" s="69">
        <v>703.13</v>
      </c>
      <c r="F29" s="69">
        <v>699.37360000000012</v>
      </c>
      <c r="G29" s="69">
        <v>1952.3049999999998</v>
      </c>
    </row>
    <row r="30" spans="2:8">
      <c r="B30" s="64" t="s">
        <v>18</v>
      </c>
      <c r="C30" s="69">
        <v>45.8</v>
      </c>
      <c r="D30" s="69">
        <v>229.238</v>
      </c>
      <c r="E30" s="69">
        <v>0</v>
      </c>
      <c r="F30" s="69">
        <v>0</v>
      </c>
      <c r="G30" s="69">
        <v>601.43999999999994</v>
      </c>
    </row>
    <row r="31" spans="2:8">
      <c r="B31" s="64" t="s">
        <v>19</v>
      </c>
      <c r="C31" s="69">
        <v>0</v>
      </c>
      <c r="D31" s="69">
        <v>27.81</v>
      </c>
      <c r="E31" s="69">
        <v>0</v>
      </c>
      <c r="F31" s="69">
        <v>0</v>
      </c>
      <c r="G31" s="69">
        <v>0</v>
      </c>
    </row>
    <row r="32" spans="2:8">
      <c r="B32" s="64" t="s">
        <v>20</v>
      </c>
      <c r="C32" s="69">
        <v>0</v>
      </c>
      <c r="D32" s="69">
        <v>763.005</v>
      </c>
      <c r="E32" s="69">
        <v>0</v>
      </c>
      <c r="F32" s="69">
        <v>0</v>
      </c>
      <c r="G32" s="69">
        <v>0</v>
      </c>
    </row>
    <row r="33" spans="2:7">
      <c r="B33" s="64" t="s">
        <v>21</v>
      </c>
      <c r="C33" s="69">
        <v>13</v>
      </c>
      <c r="D33" s="69">
        <v>2646.2179999999998</v>
      </c>
      <c r="E33" s="69">
        <v>695.04399999999987</v>
      </c>
      <c r="F33" s="69">
        <v>1644.97</v>
      </c>
      <c r="G33" s="69">
        <v>0</v>
      </c>
    </row>
    <row r="34" spans="2:7">
      <c r="B34" s="64" t="s">
        <v>22</v>
      </c>
      <c r="C34" s="69">
        <v>0</v>
      </c>
      <c r="D34" s="69">
        <v>211.50400000000002</v>
      </c>
      <c r="E34" s="69">
        <v>202.76</v>
      </c>
      <c r="F34" s="69">
        <v>420.85</v>
      </c>
      <c r="G34" s="69">
        <v>0</v>
      </c>
    </row>
    <row r="35" spans="2:7">
      <c r="B35" s="64" t="s">
        <v>23</v>
      </c>
      <c r="C35" s="69">
        <v>0</v>
      </c>
      <c r="D35" s="69">
        <v>968.89499999999998</v>
      </c>
      <c r="E35" s="69">
        <v>105.48</v>
      </c>
      <c r="F35" s="69">
        <v>1539.65</v>
      </c>
      <c r="G35" s="69">
        <v>0</v>
      </c>
    </row>
    <row r="36" spans="2:7">
      <c r="B36" s="64" t="s">
        <v>24</v>
      </c>
      <c r="C36" s="69">
        <v>25.165999999999997</v>
      </c>
      <c r="D36" s="69">
        <v>1460.675</v>
      </c>
      <c r="E36" s="69">
        <v>0</v>
      </c>
      <c r="F36" s="69">
        <v>0</v>
      </c>
      <c r="G36" s="69">
        <v>638.32100000000003</v>
      </c>
    </row>
    <row r="37" spans="2:7">
      <c r="B37" s="64" t="s">
        <v>25</v>
      </c>
      <c r="C37" s="69">
        <v>25.799999999999997</v>
      </c>
      <c r="D37" s="69">
        <v>2107.0049999999992</v>
      </c>
      <c r="E37" s="69">
        <v>683.03200000000004</v>
      </c>
      <c r="F37" s="69">
        <v>452.6</v>
      </c>
      <c r="G37" s="69">
        <v>856.08899999999994</v>
      </c>
    </row>
    <row r="38" spans="2:7">
      <c r="B38" s="64" t="s">
        <v>26</v>
      </c>
      <c r="C38" s="69">
        <v>10.8</v>
      </c>
      <c r="D38" s="69">
        <v>143.85</v>
      </c>
      <c r="E38" s="69">
        <v>0</v>
      </c>
      <c r="F38" s="69">
        <v>0</v>
      </c>
      <c r="G38" s="69">
        <v>0</v>
      </c>
    </row>
    <row r="39" spans="2:7">
      <c r="B39" s="64" t="s">
        <v>27</v>
      </c>
      <c r="C39" s="69">
        <v>0</v>
      </c>
      <c r="D39" s="69">
        <v>0</v>
      </c>
      <c r="E39" s="69">
        <v>0</v>
      </c>
      <c r="F39" s="69">
        <v>0</v>
      </c>
      <c r="G39" s="69">
        <v>0</v>
      </c>
    </row>
    <row r="40" spans="2:7">
      <c r="B40" s="64" t="s">
        <v>28</v>
      </c>
      <c r="C40" s="69">
        <v>0</v>
      </c>
      <c r="D40" s="69">
        <v>0</v>
      </c>
      <c r="E40" s="69">
        <v>634.75</v>
      </c>
      <c r="F40" s="69">
        <v>0</v>
      </c>
      <c r="G40" s="69">
        <v>0</v>
      </c>
    </row>
    <row r="41" spans="2:7">
      <c r="B41" s="64" t="s">
        <v>29</v>
      </c>
      <c r="C41" s="69">
        <v>42.7</v>
      </c>
      <c r="D41" s="69">
        <v>2779.4865999999997</v>
      </c>
      <c r="E41" s="69">
        <v>455.29280000000006</v>
      </c>
      <c r="F41" s="69">
        <v>70</v>
      </c>
      <c r="G41" s="69">
        <v>533.4</v>
      </c>
    </row>
    <row r="42" spans="2:7">
      <c r="B42" s="67" t="s">
        <v>15</v>
      </c>
      <c r="C42" s="70">
        <v>163.26599999999999</v>
      </c>
      <c r="D42" s="70">
        <v>11337.686599999999</v>
      </c>
      <c r="E42" s="70">
        <v>4200.3887999999997</v>
      </c>
      <c r="F42" s="70">
        <v>6641.584600000002</v>
      </c>
      <c r="G42" s="70">
        <v>6023.5549999999994</v>
      </c>
    </row>
    <row r="45" spans="2:7">
      <c r="B45" s="48" t="s">
        <v>217</v>
      </c>
    </row>
    <row r="47" spans="2:7">
      <c r="B47" s="59" t="s">
        <v>70</v>
      </c>
      <c r="C47" s="60" t="s">
        <v>14</v>
      </c>
      <c r="D47" s="61"/>
      <c r="E47" s="61"/>
      <c r="F47" s="61"/>
      <c r="G47" s="61"/>
    </row>
    <row r="48" spans="2:7" ht="51">
      <c r="B48" s="63"/>
      <c r="C48" s="63" t="s">
        <v>216</v>
      </c>
      <c r="D48" s="63" t="s">
        <v>42</v>
      </c>
      <c r="E48" s="63" t="s">
        <v>43</v>
      </c>
      <c r="F48" s="63" t="s">
        <v>44</v>
      </c>
      <c r="G48" s="63" t="s">
        <v>45</v>
      </c>
    </row>
    <row r="49" spans="2:7" ht="15">
      <c r="B49" s="64" t="s">
        <v>16</v>
      </c>
      <c r="C49" s="76">
        <v>0</v>
      </c>
      <c r="D49" s="76">
        <v>0</v>
      </c>
      <c r="E49" s="76">
        <v>13452.075000000001</v>
      </c>
      <c r="F49" s="76">
        <v>13452.075000000001</v>
      </c>
      <c r="G49" s="76">
        <v>12704.737499999999</v>
      </c>
    </row>
    <row r="50" spans="2:7" ht="15">
      <c r="B50" s="64" t="s">
        <v>17</v>
      </c>
      <c r="C50" s="76">
        <v>0</v>
      </c>
      <c r="D50" s="76">
        <v>0</v>
      </c>
      <c r="E50" s="76">
        <v>15595.81495175501</v>
      </c>
      <c r="F50" s="76">
        <v>15813.831515547625</v>
      </c>
      <c r="G50" s="76">
        <v>13975.21125</v>
      </c>
    </row>
    <row r="51" spans="2:7" ht="15">
      <c r="B51" s="64" t="s">
        <v>18</v>
      </c>
      <c r="C51" s="76">
        <v>612069.41250000009</v>
      </c>
      <c r="D51" s="76">
        <v>16516.158749999999</v>
      </c>
      <c r="E51" s="76">
        <v>0</v>
      </c>
      <c r="F51" s="76">
        <v>0</v>
      </c>
      <c r="G51" s="77">
        <v>57612.247875000015</v>
      </c>
    </row>
    <row r="52" spans="2:7" ht="15">
      <c r="B52" s="64" t="s">
        <v>19</v>
      </c>
      <c r="C52" s="76">
        <v>0</v>
      </c>
      <c r="D52" s="76">
        <v>19057.106250000001</v>
      </c>
      <c r="E52" s="76">
        <v>0</v>
      </c>
      <c r="F52" s="76">
        <v>0</v>
      </c>
      <c r="G52" s="76">
        <v>0</v>
      </c>
    </row>
    <row r="53" spans="2:7" ht="15">
      <c r="B53" s="64" t="s">
        <v>20</v>
      </c>
      <c r="C53" s="76">
        <v>0</v>
      </c>
      <c r="D53" s="76">
        <v>19057.106250000004</v>
      </c>
      <c r="E53" s="76">
        <v>0</v>
      </c>
      <c r="F53" s="76">
        <v>0</v>
      </c>
      <c r="G53" s="76">
        <v>0</v>
      </c>
    </row>
    <row r="54" spans="2:7" ht="15">
      <c r="B54" s="64" t="s">
        <v>21</v>
      </c>
      <c r="C54" s="76">
        <v>564987.15</v>
      </c>
      <c r="D54" s="76">
        <v>15245.685000000001</v>
      </c>
      <c r="E54" s="76">
        <v>16142.490000000002</v>
      </c>
      <c r="F54" s="76">
        <v>16142.489999999998</v>
      </c>
      <c r="G54" s="76">
        <v>0</v>
      </c>
    </row>
    <row r="55" spans="2:7" ht="15">
      <c r="B55" s="64" t="s">
        <v>22</v>
      </c>
      <c r="C55" s="76">
        <v>0</v>
      </c>
      <c r="D55" s="76">
        <v>15245.685000000005</v>
      </c>
      <c r="E55" s="76">
        <v>16142.490000000002</v>
      </c>
      <c r="F55" s="76">
        <v>16142.49</v>
      </c>
      <c r="G55" s="76">
        <v>0</v>
      </c>
    </row>
    <row r="56" spans="2:7" ht="15">
      <c r="B56" s="64" t="s">
        <v>23</v>
      </c>
      <c r="C56" s="76">
        <v>0</v>
      </c>
      <c r="D56" s="76">
        <v>16516.158750000002</v>
      </c>
      <c r="E56" s="76">
        <v>17487.697500000002</v>
      </c>
      <c r="F56" s="76">
        <v>17487.697499999998</v>
      </c>
      <c r="G56" s="76">
        <v>0</v>
      </c>
    </row>
    <row r="57" spans="2:7" ht="15">
      <c r="B57" s="64" t="s">
        <v>24</v>
      </c>
      <c r="C57" s="76">
        <v>564987.15000000014</v>
      </c>
      <c r="D57" s="76">
        <v>15245.685000000005</v>
      </c>
      <c r="E57" s="76">
        <v>0</v>
      </c>
      <c r="F57" s="76">
        <v>0</v>
      </c>
      <c r="G57" s="76">
        <v>15245.684999999999</v>
      </c>
    </row>
    <row r="58" spans="2:7" ht="15">
      <c r="B58" s="64" t="s">
        <v>25</v>
      </c>
      <c r="C58" s="76">
        <v>612069.41250000009</v>
      </c>
      <c r="D58" s="76">
        <v>16516.15875000001</v>
      </c>
      <c r="E58" s="76">
        <v>17487.697499999998</v>
      </c>
      <c r="F58" s="76">
        <v>17487.697499999998</v>
      </c>
      <c r="G58" s="76">
        <v>16516.158750000002</v>
      </c>
    </row>
    <row r="59" spans="2:7" ht="15">
      <c r="B59" s="64" t="s">
        <v>26</v>
      </c>
      <c r="C59" s="76">
        <v>612069.41249999998</v>
      </c>
      <c r="D59" s="76">
        <v>16516.158750000002</v>
      </c>
      <c r="E59" s="76">
        <v>0</v>
      </c>
      <c r="F59" s="76">
        <v>0</v>
      </c>
      <c r="G59" s="76">
        <v>0</v>
      </c>
    </row>
    <row r="60" spans="2:7" ht="15">
      <c r="B60" s="64" t="s">
        <v>27</v>
      </c>
      <c r="C60" s="76">
        <v>0</v>
      </c>
      <c r="D60" s="76">
        <v>0</v>
      </c>
      <c r="E60" s="76">
        <v>0</v>
      </c>
      <c r="F60" s="76">
        <v>0</v>
      </c>
      <c r="G60" s="76">
        <v>0</v>
      </c>
    </row>
    <row r="61" spans="2:7" ht="15">
      <c r="B61" s="64" t="s">
        <v>28</v>
      </c>
      <c r="C61" s="76">
        <v>0</v>
      </c>
      <c r="D61" s="76">
        <v>0</v>
      </c>
      <c r="E61" s="76">
        <v>13452.074999999999</v>
      </c>
      <c r="F61" s="76">
        <v>0</v>
      </c>
      <c r="G61" s="76">
        <v>0</v>
      </c>
    </row>
    <row r="62" spans="2:7" ht="15">
      <c r="B62" s="64" t="s">
        <v>29</v>
      </c>
      <c r="C62" s="76">
        <v>612069.41249999998</v>
      </c>
      <c r="D62" s="76">
        <v>16345.55627152817</v>
      </c>
      <c r="E62" s="76">
        <v>17487.697500000002</v>
      </c>
      <c r="F62" s="76">
        <v>17487.697499999998</v>
      </c>
      <c r="G62" s="76">
        <v>15245.684999999999</v>
      </c>
    </row>
    <row r="63" spans="2:7">
      <c r="B63" s="74" t="s">
        <v>215</v>
      </c>
    </row>
    <row r="66" spans="2:8">
      <c r="B66" s="48" t="s">
        <v>213</v>
      </c>
    </row>
    <row r="68" spans="2:8">
      <c r="B68" s="59" t="s">
        <v>70</v>
      </c>
      <c r="C68" s="60" t="s">
        <v>14</v>
      </c>
      <c r="D68" s="61"/>
      <c r="E68" s="61"/>
      <c r="F68" s="61"/>
      <c r="G68" s="61"/>
      <c r="H68" s="62"/>
    </row>
    <row r="69" spans="2:8" ht="25.5">
      <c r="B69" s="63"/>
      <c r="C69" s="63" t="s">
        <v>41</v>
      </c>
      <c r="D69" s="63" t="s">
        <v>42</v>
      </c>
      <c r="E69" s="63" t="s">
        <v>43</v>
      </c>
      <c r="F69" s="63" t="s">
        <v>44</v>
      </c>
      <c r="G69" s="63" t="s">
        <v>45</v>
      </c>
      <c r="H69" s="63" t="s">
        <v>15</v>
      </c>
    </row>
    <row r="70" spans="2:8" ht="15">
      <c r="B70" s="64" t="s">
        <v>16</v>
      </c>
      <c r="C70" s="71">
        <v>0</v>
      </c>
      <c r="D70" s="71">
        <v>0</v>
      </c>
      <c r="E70" s="71">
        <v>9697600.8674999997</v>
      </c>
      <c r="F70" s="71">
        <v>24403960.792575002</v>
      </c>
      <c r="G70" s="71">
        <v>18320231.474999998</v>
      </c>
      <c r="H70" s="72">
        <v>52421793.135075003</v>
      </c>
    </row>
    <row r="71" spans="2:8" ht="15">
      <c r="B71" s="64" t="s">
        <v>17</v>
      </c>
      <c r="C71" s="71">
        <v>0</v>
      </c>
      <c r="D71" s="71">
        <v>0</v>
      </c>
      <c r="E71" s="71">
        <v>10965885.367027501</v>
      </c>
      <c r="F71" s="71">
        <v>11059776.276822001</v>
      </c>
      <c r="G71" s="71">
        <v>27283874.799431249</v>
      </c>
      <c r="H71" s="72">
        <v>49309536.443280749</v>
      </c>
    </row>
    <row r="72" spans="2:8" ht="15">
      <c r="B72" s="64" t="s">
        <v>18</v>
      </c>
      <c r="C72" s="71">
        <v>28032779.092500001</v>
      </c>
      <c r="D72" s="71">
        <v>3786131.1995324995</v>
      </c>
      <c r="E72" s="71">
        <v>0</v>
      </c>
      <c r="F72" s="71">
        <v>0</v>
      </c>
      <c r="G72" s="71">
        <v>34650310.361940004</v>
      </c>
      <c r="H72" s="72">
        <v>66469220.653972507</v>
      </c>
    </row>
    <row r="73" spans="2:8" ht="15">
      <c r="B73" s="64" t="s">
        <v>19</v>
      </c>
      <c r="C73" s="71">
        <v>0</v>
      </c>
      <c r="D73" s="71">
        <v>529978.12481249997</v>
      </c>
      <c r="E73" s="71">
        <v>0</v>
      </c>
      <c r="F73" s="71">
        <v>0</v>
      </c>
      <c r="G73" s="71">
        <v>0</v>
      </c>
      <c r="H73" s="72">
        <v>529978.12481249997</v>
      </c>
    </row>
    <row r="74" spans="2:8" ht="15">
      <c r="B74" s="64" t="s">
        <v>20</v>
      </c>
      <c r="C74" s="71">
        <v>0</v>
      </c>
      <c r="D74" s="71">
        <v>14540667.354281252</v>
      </c>
      <c r="E74" s="71">
        <v>0</v>
      </c>
      <c r="F74" s="71">
        <v>0</v>
      </c>
      <c r="G74" s="71">
        <v>0</v>
      </c>
      <c r="H74" s="72">
        <v>14540667.354281252</v>
      </c>
    </row>
    <row r="75" spans="2:8" ht="15">
      <c r="B75" s="64" t="s">
        <v>21</v>
      </c>
      <c r="C75" s="71">
        <v>7344832.9500000002</v>
      </c>
      <c r="D75" s="71">
        <v>40343406.069329999</v>
      </c>
      <c r="E75" s="71">
        <v>11219740.819559999</v>
      </c>
      <c r="F75" s="71">
        <v>26553911.775299996</v>
      </c>
      <c r="G75" s="71">
        <v>0</v>
      </c>
      <c r="H75" s="72">
        <v>85461891.614189997</v>
      </c>
    </row>
    <row r="76" spans="2:8" ht="15">
      <c r="B76" s="64" t="s">
        <v>22</v>
      </c>
      <c r="C76" s="71">
        <v>0</v>
      </c>
      <c r="D76" s="71">
        <v>3224523.3602400012</v>
      </c>
      <c r="E76" s="71">
        <v>3273051.2724000001</v>
      </c>
      <c r="F76" s="71">
        <v>6793566.9165000003</v>
      </c>
      <c r="G76" s="71">
        <v>0</v>
      </c>
      <c r="H76" s="72">
        <v>13291141.549140003</v>
      </c>
    </row>
    <row r="77" spans="2:8" ht="15">
      <c r="B77" s="64" t="s">
        <v>23</v>
      </c>
      <c r="C77" s="71">
        <v>0</v>
      </c>
      <c r="D77" s="71">
        <v>16002423.632081253</v>
      </c>
      <c r="E77" s="71">
        <v>1844602.3323000001</v>
      </c>
      <c r="F77" s="71">
        <v>26924933.455874998</v>
      </c>
      <c r="G77" s="71">
        <v>0</v>
      </c>
      <c r="H77" s="72">
        <v>44771959.420256257</v>
      </c>
    </row>
    <row r="78" spans="2:8" ht="15">
      <c r="B78" s="64" t="s">
        <v>24</v>
      </c>
      <c r="C78" s="71">
        <v>14218466.616900001</v>
      </c>
      <c r="D78" s="71">
        <v>22268990.937375005</v>
      </c>
      <c r="E78" s="71">
        <v>0</v>
      </c>
      <c r="F78" s="71">
        <v>0</v>
      </c>
      <c r="G78" s="71">
        <v>9731640.8948849998</v>
      </c>
      <c r="H78" s="72">
        <v>46219098.44916001</v>
      </c>
    </row>
    <row r="79" spans="2:8" ht="15">
      <c r="B79" s="64" t="s">
        <v>25</v>
      </c>
      <c r="C79" s="71">
        <v>15791390.842499999</v>
      </c>
      <c r="D79" s="71">
        <v>34799629.067043759</v>
      </c>
      <c r="E79" s="71">
        <v>11944656.998819999</v>
      </c>
      <c r="F79" s="71">
        <v>7914931.8884999994</v>
      </c>
      <c r="G79" s="71">
        <v>14139301.828128751</v>
      </c>
      <c r="H79" s="72">
        <v>84589910.62499252</v>
      </c>
    </row>
    <row r="80" spans="2:8" ht="15">
      <c r="B80" s="64" t="s">
        <v>26</v>
      </c>
      <c r="C80" s="71">
        <v>6610349.6550000003</v>
      </c>
      <c r="D80" s="71">
        <v>2375849.4361875001</v>
      </c>
      <c r="E80" s="71">
        <v>0</v>
      </c>
      <c r="F80" s="71">
        <v>0</v>
      </c>
      <c r="G80" s="71">
        <v>0</v>
      </c>
      <c r="H80" s="72">
        <v>8986199.0911874995</v>
      </c>
    </row>
    <row r="81" spans="2:13" ht="15">
      <c r="B81" s="64" t="s">
        <v>27</v>
      </c>
      <c r="C81" s="71">
        <v>0</v>
      </c>
      <c r="D81" s="71">
        <v>0</v>
      </c>
      <c r="E81" s="71">
        <v>0</v>
      </c>
      <c r="F81" s="71">
        <v>0</v>
      </c>
      <c r="G81" s="71">
        <v>0</v>
      </c>
      <c r="H81" s="72">
        <v>0</v>
      </c>
    </row>
    <row r="82" spans="2:13" ht="15">
      <c r="B82" s="64" t="s">
        <v>28</v>
      </c>
      <c r="C82" s="71">
        <v>0</v>
      </c>
      <c r="D82" s="71">
        <v>0</v>
      </c>
      <c r="E82" s="71">
        <v>8538704.6062499993</v>
      </c>
      <c r="F82" s="71">
        <v>0</v>
      </c>
      <c r="G82" s="71">
        <v>0</v>
      </c>
      <c r="H82" s="72">
        <v>8538704.6062499993</v>
      </c>
    </row>
    <row r="83" spans="2:13" ht="15">
      <c r="B83" s="64" t="s">
        <v>29</v>
      </c>
      <c r="C83" s="71">
        <v>26135363.91375</v>
      </c>
      <c r="D83" s="71">
        <v>45432254.626258507</v>
      </c>
      <c r="E83" s="71">
        <v>7962022.7603280013</v>
      </c>
      <c r="F83" s="71">
        <v>1224138.825</v>
      </c>
      <c r="G83" s="71">
        <v>8132048.3789999997</v>
      </c>
      <c r="H83" s="72">
        <v>88885828.504336506</v>
      </c>
    </row>
    <row r="84" spans="2:13" ht="15">
      <c r="B84" s="67" t="s">
        <v>15</v>
      </c>
      <c r="C84" s="73">
        <v>98133183.070650011</v>
      </c>
      <c r="D84" s="73">
        <v>183303853.80714226</v>
      </c>
      <c r="E84" s="73">
        <v>65446265.024185501</v>
      </c>
      <c r="F84" s="73">
        <v>104875219.930572</v>
      </c>
      <c r="G84" s="73">
        <v>112257407.73838501</v>
      </c>
      <c r="H84" s="73">
        <v>564015929.57093477</v>
      </c>
    </row>
    <row r="87" spans="2:13">
      <c r="B87" s="48" t="s">
        <v>220</v>
      </c>
    </row>
    <row r="88" spans="2:13">
      <c r="B88" s="75"/>
    </row>
    <row r="89" spans="2:13">
      <c r="B89" s="107" t="s">
        <v>33</v>
      </c>
      <c r="C89" s="108" t="s">
        <v>41</v>
      </c>
      <c r="D89" s="109"/>
      <c r="E89" s="108" t="s">
        <v>42</v>
      </c>
      <c r="F89" s="109"/>
      <c r="G89" s="108" t="s">
        <v>43</v>
      </c>
      <c r="H89" s="109"/>
      <c r="I89" s="108" t="s">
        <v>44</v>
      </c>
      <c r="J89" s="109"/>
      <c r="K89" s="108" t="s">
        <v>45</v>
      </c>
      <c r="L89" s="109"/>
      <c r="M89" s="109" t="s">
        <v>232</v>
      </c>
    </row>
    <row r="90" spans="2:13" ht="25.5">
      <c r="B90" s="110"/>
      <c r="C90" s="111" t="s">
        <v>219</v>
      </c>
      <c r="D90" s="112" t="s">
        <v>233</v>
      </c>
      <c r="E90" s="111" t="s">
        <v>234</v>
      </c>
      <c r="F90" s="112" t="s">
        <v>233</v>
      </c>
      <c r="G90" s="111" t="s">
        <v>234</v>
      </c>
      <c r="H90" s="112" t="s">
        <v>233</v>
      </c>
      <c r="I90" s="112" t="s">
        <v>234</v>
      </c>
      <c r="J90" s="112" t="s">
        <v>233</v>
      </c>
      <c r="K90" s="112" t="s">
        <v>234</v>
      </c>
      <c r="L90" s="112" t="s">
        <v>233</v>
      </c>
      <c r="M90" s="112"/>
    </row>
    <row r="91" spans="2:13">
      <c r="B91" s="113" t="s">
        <v>78</v>
      </c>
      <c r="C91" s="114">
        <v>0</v>
      </c>
      <c r="D91" s="115">
        <v>0</v>
      </c>
      <c r="E91" s="114">
        <v>0</v>
      </c>
      <c r="F91" s="115">
        <v>0</v>
      </c>
      <c r="G91" s="114">
        <v>0</v>
      </c>
      <c r="H91" s="115">
        <v>0</v>
      </c>
      <c r="I91" s="114">
        <v>0</v>
      </c>
      <c r="J91" s="115">
        <v>0</v>
      </c>
      <c r="K91" s="114">
        <v>0</v>
      </c>
      <c r="L91" s="115">
        <v>0</v>
      </c>
      <c r="M91" s="116">
        <v>0</v>
      </c>
    </row>
    <row r="92" spans="2:13">
      <c r="B92" s="113" t="s">
        <v>79</v>
      </c>
      <c r="C92" s="114">
        <v>0</v>
      </c>
      <c r="D92" s="115">
        <v>0</v>
      </c>
      <c r="E92" s="114">
        <v>0</v>
      </c>
      <c r="F92" s="115">
        <v>0</v>
      </c>
      <c r="G92" s="114">
        <v>0</v>
      </c>
      <c r="H92" s="115">
        <v>0</v>
      </c>
      <c r="I92" s="114">
        <v>0</v>
      </c>
      <c r="J92" s="115">
        <v>0</v>
      </c>
      <c r="K92" s="114">
        <v>0</v>
      </c>
      <c r="L92" s="115">
        <v>0</v>
      </c>
      <c r="M92" s="116">
        <v>0</v>
      </c>
    </row>
    <row r="93" spans="2:13">
      <c r="B93" s="113" t="s">
        <v>80</v>
      </c>
      <c r="C93" s="114">
        <v>0</v>
      </c>
      <c r="D93" s="115">
        <v>0</v>
      </c>
      <c r="E93" s="114">
        <v>0</v>
      </c>
      <c r="F93" s="115">
        <v>0</v>
      </c>
      <c r="G93" s="114">
        <v>0</v>
      </c>
      <c r="H93" s="115">
        <v>0</v>
      </c>
      <c r="I93" s="114">
        <v>0</v>
      </c>
      <c r="J93" s="115">
        <v>0</v>
      </c>
      <c r="K93" s="114">
        <v>0</v>
      </c>
      <c r="L93" s="115">
        <v>0</v>
      </c>
      <c r="M93" s="116">
        <v>0</v>
      </c>
    </row>
    <row r="94" spans="2:13">
      <c r="B94" s="113" t="s">
        <v>81</v>
      </c>
      <c r="C94" s="114">
        <v>0</v>
      </c>
      <c r="D94" s="115">
        <v>0</v>
      </c>
      <c r="E94" s="114">
        <v>0</v>
      </c>
      <c r="F94" s="115">
        <v>0</v>
      </c>
      <c r="G94" s="114">
        <v>0</v>
      </c>
      <c r="H94" s="115">
        <v>0</v>
      </c>
      <c r="I94" s="114">
        <v>0</v>
      </c>
      <c r="J94" s="115">
        <v>0</v>
      </c>
      <c r="K94" s="114">
        <v>0</v>
      </c>
      <c r="L94" s="115">
        <v>0</v>
      </c>
      <c r="M94" s="116">
        <v>0</v>
      </c>
    </row>
    <row r="95" spans="2:13">
      <c r="B95" s="113" t="s">
        <v>82</v>
      </c>
      <c r="C95" s="114">
        <v>0</v>
      </c>
      <c r="D95" s="115">
        <v>0</v>
      </c>
      <c r="E95" s="114">
        <v>0</v>
      </c>
      <c r="F95" s="115">
        <v>0</v>
      </c>
      <c r="G95" s="114">
        <v>0</v>
      </c>
      <c r="H95" s="115">
        <v>0</v>
      </c>
      <c r="I95" s="114">
        <v>0</v>
      </c>
      <c r="J95" s="115">
        <v>0</v>
      </c>
      <c r="K95" s="114">
        <v>0</v>
      </c>
      <c r="L95" s="115">
        <v>0</v>
      </c>
      <c r="M95" s="116">
        <v>0</v>
      </c>
    </row>
    <row r="96" spans="2:13">
      <c r="B96" s="113" t="s">
        <v>83</v>
      </c>
      <c r="C96" s="114">
        <v>0</v>
      </c>
      <c r="D96" s="115">
        <v>0</v>
      </c>
      <c r="E96" s="114">
        <v>0</v>
      </c>
      <c r="F96" s="115">
        <v>0</v>
      </c>
      <c r="G96" s="114">
        <v>0</v>
      </c>
      <c r="H96" s="115">
        <v>0</v>
      </c>
      <c r="I96" s="114">
        <v>0</v>
      </c>
      <c r="J96" s="115">
        <v>0</v>
      </c>
      <c r="K96" s="114">
        <v>0</v>
      </c>
      <c r="L96" s="115">
        <v>0</v>
      </c>
      <c r="M96" s="116">
        <v>0</v>
      </c>
    </row>
    <row r="97" spans="2:13">
      <c r="B97" s="113" t="s">
        <v>84</v>
      </c>
      <c r="C97" s="114">
        <v>0</v>
      </c>
      <c r="D97" s="115">
        <v>0</v>
      </c>
      <c r="E97" s="114">
        <v>0</v>
      </c>
      <c r="F97" s="115">
        <v>0</v>
      </c>
      <c r="G97" s="114">
        <v>0</v>
      </c>
      <c r="H97" s="115">
        <v>0</v>
      </c>
      <c r="I97" s="114">
        <v>0</v>
      </c>
      <c r="J97" s="115">
        <v>0</v>
      </c>
      <c r="K97" s="114">
        <v>0</v>
      </c>
      <c r="L97" s="115">
        <v>0</v>
      </c>
      <c r="M97" s="116">
        <v>0</v>
      </c>
    </row>
    <row r="98" spans="2:13">
      <c r="B98" s="113" t="s">
        <v>85</v>
      </c>
      <c r="C98" s="114">
        <v>0</v>
      </c>
      <c r="D98" s="115">
        <v>0</v>
      </c>
      <c r="E98" s="114">
        <v>0</v>
      </c>
      <c r="F98" s="115">
        <v>0</v>
      </c>
      <c r="G98" s="114">
        <v>0</v>
      </c>
      <c r="H98" s="115">
        <v>0</v>
      </c>
      <c r="I98" s="114">
        <v>1112.0330000000001</v>
      </c>
      <c r="J98" s="115">
        <v>14959151.318475001</v>
      </c>
      <c r="K98" s="114">
        <v>0</v>
      </c>
      <c r="L98" s="115">
        <v>0</v>
      </c>
      <c r="M98" s="116">
        <v>14959151.318475001</v>
      </c>
    </row>
    <row r="99" spans="2:13">
      <c r="B99" s="113" t="s">
        <v>86</v>
      </c>
      <c r="C99" s="114">
        <v>0</v>
      </c>
      <c r="D99" s="115">
        <v>0</v>
      </c>
      <c r="E99" s="114">
        <v>0</v>
      </c>
      <c r="F99" s="115">
        <v>0</v>
      </c>
      <c r="G99" s="114">
        <v>0</v>
      </c>
      <c r="H99" s="115">
        <v>0</v>
      </c>
      <c r="I99" s="114">
        <v>0</v>
      </c>
      <c r="J99" s="115">
        <v>0</v>
      </c>
      <c r="K99" s="114">
        <v>0</v>
      </c>
      <c r="L99" s="115">
        <v>0</v>
      </c>
      <c r="M99" s="116">
        <v>0</v>
      </c>
    </row>
    <row r="100" spans="2:13">
      <c r="B100" s="113" t="s">
        <v>87</v>
      </c>
      <c r="C100" s="114">
        <v>0</v>
      </c>
      <c r="D100" s="115">
        <v>0</v>
      </c>
      <c r="E100" s="114">
        <v>0</v>
      </c>
      <c r="F100" s="115">
        <v>0</v>
      </c>
      <c r="G100" s="114">
        <v>0</v>
      </c>
      <c r="H100" s="115">
        <v>0</v>
      </c>
      <c r="I100" s="114">
        <v>0</v>
      </c>
      <c r="J100" s="115">
        <v>0</v>
      </c>
      <c r="K100" s="114">
        <v>0</v>
      </c>
      <c r="L100" s="115">
        <v>0</v>
      </c>
      <c r="M100" s="116">
        <v>0</v>
      </c>
    </row>
    <row r="101" spans="2:13">
      <c r="B101" s="113" t="s">
        <v>88</v>
      </c>
      <c r="C101" s="114">
        <v>0</v>
      </c>
      <c r="D101" s="115">
        <v>0</v>
      </c>
      <c r="E101" s="114">
        <v>0</v>
      </c>
      <c r="F101" s="115">
        <v>0</v>
      </c>
      <c r="G101" s="114">
        <v>0</v>
      </c>
      <c r="H101" s="115">
        <v>0</v>
      </c>
      <c r="I101" s="117">
        <v>0</v>
      </c>
      <c r="J101" s="118">
        <v>0</v>
      </c>
      <c r="K101" s="114">
        <v>0</v>
      </c>
      <c r="L101" s="115">
        <v>0</v>
      </c>
      <c r="M101" s="116">
        <v>0</v>
      </c>
    </row>
    <row r="102" spans="2:13">
      <c r="B102" s="113" t="s">
        <v>89</v>
      </c>
      <c r="C102" s="114">
        <v>0</v>
      </c>
      <c r="D102" s="115">
        <v>0</v>
      </c>
      <c r="E102" s="114">
        <v>0</v>
      </c>
      <c r="F102" s="115">
        <v>0</v>
      </c>
      <c r="G102" s="114">
        <v>0</v>
      </c>
      <c r="H102" s="115">
        <v>0</v>
      </c>
      <c r="I102" s="117">
        <v>0</v>
      </c>
      <c r="J102" s="118">
        <v>0</v>
      </c>
      <c r="K102" s="114">
        <v>1442</v>
      </c>
      <c r="L102" s="115">
        <v>18320231.474999998</v>
      </c>
      <c r="M102" s="116">
        <v>18320231.474999998</v>
      </c>
    </row>
    <row r="103" spans="2:13">
      <c r="B103" s="113" t="s">
        <v>90</v>
      </c>
      <c r="C103" s="114">
        <v>0</v>
      </c>
      <c r="D103" s="115">
        <v>0</v>
      </c>
      <c r="E103" s="114">
        <v>0</v>
      </c>
      <c r="F103" s="115">
        <v>0</v>
      </c>
      <c r="G103" s="114">
        <v>0</v>
      </c>
      <c r="H103" s="115">
        <v>0</v>
      </c>
      <c r="I103" s="117">
        <v>0</v>
      </c>
      <c r="J103" s="118">
        <v>0</v>
      </c>
      <c r="K103" s="114">
        <v>0</v>
      </c>
      <c r="L103" s="115">
        <v>0</v>
      </c>
      <c r="M103" s="116">
        <v>0</v>
      </c>
    </row>
    <row r="104" spans="2:13">
      <c r="B104" s="113" t="s">
        <v>91</v>
      </c>
      <c r="C104" s="114">
        <v>0</v>
      </c>
      <c r="D104" s="115">
        <v>0</v>
      </c>
      <c r="E104" s="114">
        <v>0</v>
      </c>
      <c r="F104" s="115">
        <v>0</v>
      </c>
      <c r="G104" s="114">
        <v>720.9</v>
      </c>
      <c r="H104" s="115">
        <v>9697600.8674999997</v>
      </c>
      <c r="I104" s="117">
        <v>702.10799999999995</v>
      </c>
      <c r="J104" s="118">
        <v>9444809.4740999993</v>
      </c>
      <c r="K104" s="114">
        <v>0</v>
      </c>
      <c r="L104" s="115">
        <v>0</v>
      </c>
      <c r="M104" s="116">
        <v>19142410.341600001</v>
      </c>
    </row>
    <row r="105" spans="2:13">
      <c r="B105" s="113" t="s">
        <v>92</v>
      </c>
      <c r="C105" s="114">
        <v>0</v>
      </c>
      <c r="D105" s="115">
        <v>0</v>
      </c>
      <c r="E105" s="114">
        <v>0</v>
      </c>
      <c r="F105" s="115">
        <v>0</v>
      </c>
      <c r="G105" s="114">
        <v>0</v>
      </c>
      <c r="H105" s="115">
        <v>0</v>
      </c>
      <c r="I105" s="117">
        <v>435.12160000000006</v>
      </c>
      <c r="J105" s="118">
        <v>6438617.2370520011</v>
      </c>
      <c r="K105" s="114">
        <v>0</v>
      </c>
      <c r="L105" s="115">
        <v>0</v>
      </c>
      <c r="M105" s="116">
        <v>6438617.2370520011</v>
      </c>
    </row>
    <row r="106" spans="2:13">
      <c r="B106" s="113" t="s">
        <v>93</v>
      </c>
      <c r="C106" s="114">
        <v>0</v>
      </c>
      <c r="D106" s="115">
        <v>0</v>
      </c>
      <c r="E106" s="114">
        <v>0</v>
      </c>
      <c r="F106" s="115">
        <v>0</v>
      </c>
      <c r="G106" s="114">
        <v>0</v>
      </c>
      <c r="H106" s="115">
        <v>0</v>
      </c>
      <c r="I106" s="117">
        <v>0</v>
      </c>
      <c r="J106" s="118">
        <v>0</v>
      </c>
      <c r="K106" s="114">
        <v>667.64499999999998</v>
      </c>
      <c r="L106" s="115">
        <v>9330479.915006252</v>
      </c>
      <c r="M106" s="116">
        <v>9330479.915006252</v>
      </c>
    </row>
    <row r="107" spans="2:13">
      <c r="B107" s="113" t="s">
        <v>94</v>
      </c>
      <c r="C107" s="114">
        <v>0</v>
      </c>
      <c r="D107" s="115">
        <v>0</v>
      </c>
      <c r="E107" s="114">
        <v>0</v>
      </c>
      <c r="F107" s="115">
        <v>0</v>
      </c>
      <c r="G107" s="114">
        <v>564.00099999999998</v>
      </c>
      <c r="H107" s="115">
        <v>8345682.1272825012</v>
      </c>
      <c r="I107" s="114">
        <v>0</v>
      </c>
      <c r="J107" s="115">
        <v>0</v>
      </c>
      <c r="K107" s="114">
        <v>1284.6599999999999</v>
      </c>
      <c r="L107" s="115">
        <v>17953394.884424999</v>
      </c>
      <c r="M107" s="116">
        <v>26299077.0117075</v>
      </c>
    </row>
    <row r="108" spans="2:13">
      <c r="B108" s="113" t="s">
        <v>95</v>
      </c>
      <c r="C108" s="114">
        <v>0</v>
      </c>
      <c r="D108" s="115">
        <v>0</v>
      </c>
      <c r="E108" s="114">
        <v>0</v>
      </c>
      <c r="F108" s="115">
        <v>0</v>
      </c>
      <c r="G108" s="114">
        <v>0</v>
      </c>
      <c r="H108" s="115">
        <v>0</v>
      </c>
      <c r="I108" s="114">
        <v>0</v>
      </c>
      <c r="J108" s="115">
        <v>0</v>
      </c>
      <c r="K108" s="114">
        <v>0</v>
      </c>
      <c r="L108" s="115">
        <v>0</v>
      </c>
      <c r="M108" s="116">
        <v>0</v>
      </c>
    </row>
    <row r="109" spans="2:13">
      <c r="B109" s="113" t="s">
        <v>96</v>
      </c>
      <c r="C109" s="114">
        <v>0</v>
      </c>
      <c r="D109" s="115">
        <v>0</v>
      </c>
      <c r="E109" s="114">
        <v>0</v>
      </c>
      <c r="F109" s="115">
        <v>0</v>
      </c>
      <c r="G109" s="114">
        <v>0</v>
      </c>
      <c r="H109" s="115">
        <v>0</v>
      </c>
      <c r="I109" s="114">
        <v>264.25200000000001</v>
      </c>
      <c r="J109" s="115">
        <v>4621159.0397699997</v>
      </c>
      <c r="K109" s="114">
        <v>0</v>
      </c>
      <c r="L109" s="115">
        <v>0</v>
      </c>
      <c r="M109" s="116">
        <v>4621159.0397699997</v>
      </c>
    </row>
    <row r="110" spans="2:13">
      <c r="B110" s="113" t="s">
        <v>97</v>
      </c>
      <c r="C110" s="114">
        <v>0</v>
      </c>
      <c r="D110" s="115">
        <v>0</v>
      </c>
      <c r="E110" s="114">
        <v>0</v>
      </c>
      <c r="F110" s="115">
        <v>0</v>
      </c>
      <c r="G110" s="114">
        <v>0</v>
      </c>
      <c r="H110" s="115">
        <v>0</v>
      </c>
      <c r="I110" s="114">
        <v>0</v>
      </c>
      <c r="J110" s="115">
        <v>0</v>
      </c>
      <c r="K110" s="114">
        <v>0</v>
      </c>
      <c r="L110" s="115">
        <v>0</v>
      </c>
      <c r="M110" s="116">
        <v>0</v>
      </c>
    </row>
    <row r="111" spans="2:13">
      <c r="B111" s="113" t="s">
        <v>98</v>
      </c>
      <c r="C111" s="114">
        <v>0</v>
      </c>
      <c r="D111" s="115">
        <v>0</v>
      </c>
      <c r="E111" s="114">
        <v>0</v>
      </c>
      <c r="F111" s="115">
        <v>0</v>
      </c>
      <c r="G111" s="114">
        <v>0</v>
      </c>
      <c r="H111" s="115">
        <v>0</v>
      </c>
      <c r="I111" s="114">
        <v>0</v>
      </c>
      <c r="J111" s="115">
        <v>0</v>
      </c>
      <c r="K111" s="114">
        <v>0</v>
      </c>
      <c r="L111" s="115">
        <v>0</v>
      </c>
      <c r="M111" s="116">
        <v>0</v>
      </c>
    </row>
    <row r="112" spans="2:13">
      <c r="B112" s="113" t="s">
        <v>99</v>
      </c>
      <c r="C112" s="114">
        <v>0</v>
      </c>
      <c r="D112" s="115">
        <v>0</v>
      </c>
      <c r="E112" s="114">
        <v>0</v>
      </c>
      <c r="F112" s="115">
        <v>0</v>
      </c>
      <c r="G112" s="114">
        <v>139.12899999999999</v>
      </c>
      <c r="H112" s="115">
        <v>2620203.2397449999</v>
      </c>
      <c r="I112" s="114">
        <v>0</v>
      </c>
      <c r="J112" s="115">
        <v>0</v>
      </c>
      <c r="K112" s="114">
        <v>0</v>
      </c>
      <c r="L112" s="115">
        <v>0</v>
      </c>
      <c r="M112" s="116">
        <v>2620203.2397449999</v>
      </c>
    </row>
    <row r="113" spans="2:13">
      <c r="B113" s="113" t="s">
        <v>100</v>
      </c>
      <c r="C113" s="114">
        <v>0</v>
      </c>
      <c r="D113" s="115">
        <v>0</v>
      </c>
      <c r="E113" s="114">
        <v>0</v>
      </c>
      <c r="F113" s="115">
        <v>0</v>
      </c>
      <c r="G113" s="114">
        <v>0</v>
      </c>
      <c r="H113" s="115">
        <v>0</v>
      </c>
      <c r="I113" s="114">
        <v>0</v>
      </c>
      <c r="J113" s="115">
        <v>0</v>
      </c>
      <c r="K113" s="114">
        <v>0</v>
      </c>
      <c r="L113" s="115">
        <v>0</v>
      </c>
      <c r="M113" s="116">
        <v>0</v>
      </c>
    </row>
    <row r="114" spans="2:13">
      <c r="B114" s="113" t="s">
        <v>101</v>
      </c>
      <c r="C114" s="114">
        <v>0</v>
      </c>
      <c r="D114" s="115">
        <v>0</v>
      </c>
      <c r="E114" s="114">
        <v>0</v>
      </c>
      <c r="F114" s="115">
        <v>0</v>
      </c>
      <c r="G114" s="114">
        <v>0</v>
      </c>
      <c r="H114" s="115">
        <v>0</v>
      </c>
      <c r="I114" s="114">
        <v>0</v>
      </c>
      <c r="J114" s="115">
        <v>0</v>
      </c>
      <c r="K114" s="114">
        <v>0</v>
      </c>
      <c r="L114" s="115">
        <v>0</v>
      </c>
      <c r="M114" s="116">
        <v>0</v>
      </c>
    </row>
    <row r="115" spans="2:13">
      <c r="B115" s="113" t="s">
        <v>102</v>
      </c>
      <c r="C115" s="114">
        <v>0</v>
      </c>
      <c r="D115" s="115">
        <v>0</v>
      </c>
      <c r="E115" s="114">
        <v>0</v>
      </c>
      <c r="F115" s="115">
        <v>0</v>
      </c>
      <c r="G115" s="114">
        <v>0</v>
      </c>
      <c r="H115" s="115">
        <v>0</v>
      </c>
      <c r="I115" s="114">
        <v>0</v>
      </c>
      <c r="J115" s="115">
        <v>0</v>
      </c>
      <c r="K115" s="114">
        <v>0</v>
      </c>
      <c r="L115" s="115">
        <v>0</v>
      </c>
      <c r="M115" s="116">
        <v>0</v>
      </c>
    </row>
    <row r="116" spans="2:13">
      <c r="B116" s="113" t="s">
        <v>103</v>
      </c>
      <c r="C116" s="114">
        <v>0</v>
      </c>
      <c r="D116" s="115">
        <v>0</v>
      </c>
      <c r="E116" s="114">
        <v>0</v>
      </c>
      <c r="F116" s="115">
        <v>0</v>
      </c>
      <c r="G116" s="114">
        <v>0</v>
      </c>
      <c r="H116" s="115">
        <v>0</v>
      </c>
      <c r="I116" s="114">
        <v>0</v>
      </c>
      <c r="J116" s="115">
        <v>0</v>
      </c>
      <c r="K116" s="114">
        <v>0</v>
      </c>
      <c r="L116" s="115">
        <v>0</v>
      </c>
      <c r="M116" s="116">
        <v>0</v>
      </c>
    </row>
    <row r="117" spans="2:13">
      <c r="B117" s="113" t="s">
        <v>104</v>
      </c>
      <c r="C117" s="114">
        <v>0</v>
      </c>
      <c r="D117" s="115">
        <v>0</v>
      </c>
      <c r="E117" s="114">
        <v>0</v>
      </c>
      <c r="F117" s="115">
        <v>0</v>
      </c>
      <c r="G117" s="114">
        <v>0</v>
      </c>
      <c r="H117" s="115">
        <v>0</v>
      </c>
      <c r="I117" s="114">
        <v>0</v>
      </c>
      <c r="J117" s="115">
        <v>0</v>
      </c>
      <c r="K117" s="114">
        <v>0</v>
      </c>
      <c r="L117" s="115">
        <v>0</v>
      </c>
      <c r="M117" s="116">
        <v>0</v>
      </c>
    </row>
    <row r="118" spans="2:13">
      <c r="B118" s="113" t="s">
        <v>105</v>
      </c>
      <c r="C118" s="114">
        <v>0</v>
      </c>
      <c r="D118" s="115">
        <v>0</v>
      </c>
      <c r="E118" s="114">
        <v>0</v>
      </c>
      <c r="F118" s="115">
        <v>0</v>
      </c>
      <c r="G118" s="114">
        <v>0</v>
      </c>
      <c r="H118" s="115">
        <v>0</v>
      </c>
      <c r="I118" s="114">
        <v>0</v>
      </c>
      <c r="J118" s="115">
        <v>0</v>
      </c>
      <c r="K118" s="114">
        <v>0</v>
      </c>
      <c r="L118" s="115">
        <v>0</v>
      </c>
      <c r="M118" s="116">
        <v>0</v>
      </c>
    </row>
    <row r="119" spans="2:13">
      <c r="B119" s="113" t="s">
        <v>106</v>
      </c>
      <c r="C119" s="114">
        <v>0</v>
      </c>
      <c r="D119" s="115">
        <v>0</v>
      </c>
      <c r="E119" s="114">
        <v>0</v>
      </c>
      <c r="F119" s="115">
        <v>0</v>
      </c>
      <c r="G119" s="114">
        <v>0</v>
      </c>
      <c r="H119" s="115">
        <v>0</v>
      </c>
      <c r="I119" s="114">
        <v>0</v>
      </c>
      <c r="J119" s="115">
        <v>0</v>
      </c>
      <c r="K119" s="114">
        <v>0</v>
      </c>
      <c r="L119" s="115">
        <v>0</v>
      </c>
      <c r="M119" s="116">
        <v>0</v>
      </c>
    </row>
    <row r="120" spans="2:13">
      <c r="B120" s="113" t="s">
        <v>107</v>
      </c>
      <c r="C120" s="114">
        <v>0</v>
      </c>
      <c r="D120" s="115">
        <v>0</v>
      </c>
      <c r="E120" s="114">
        <v>0</v>
      </c>
      <c r="F120" s="115">
        <v>0</v>
      </c>
      <c r="G120" s="114">
        <v>0</v>
      </c>
      <c r="H120" s="115">
        <v>0</v>
      </c>
      <c r="I120" s="114">
        <v>0</v>
      </c>
      <c r="J120" s="115">
        <v>0</v>
      </c>
      <c r="K120" s="114">
        <v>0</v>
      </c>
      <c r="L120" s="115">
        <v>0</v>
      </c>
      <c r="M120" s="116">
        <v>0</v>
      </c>
    </row>
    <row r="121" spans="2:13">
      <c r="B121" s="113" t="s">
        <v>108</v>
      </c>
      <c r="C121" s="114">
        <v>0</v>
      </c>
      <c r="D121" s="115">
        <v>0</v>
      </c>
      <c r="E121" s="114">
        <v>0</v>
      </c>
      <c r="F121" s="115">
        <v>0</v>
      </c>
      <c r="G121" s="114">
        <v>0</v>
      </c>
      <c r="H121" s="115">
        <v>0</v>
      </c>
      <c r="I121" s="114">
        <v>0</v>
      </c>
      <c r="J121" s="115">
        <v>0</v>
      </c>
      <c r="K121" s="114">
        <v>0</v>
      </c>
      <c r="L121" s="115">
        <v>0</v>
      </c>
      <c r="M121" s="116">
        <v>0</v>
      </c>
    </row>
    <row r="122" spans="2:13">
      <c r="B122" s="113" t="s">
        <v>109</v>
      </c>
      <c r="C122" s="114">
        <v>42.4</v>
      </c>
      <c r="D122" s="115">
        <v>25951743.09</v>
      </c>
      <c r="E122" s="114">
        <v>61.95</v>
      </c>
      <c r="F122" s="115">
        <v>1023176.0345625</v>
      </c>
      <c r="G122" s="114">
        <v>0</v>
      </c>
      <c r="H122" s="115">
        <v>0</v>
      </c>
      <c r="I122" s="114">
        <v>0</v>
      </c>
      <c r="J122" s="115">
        <v>0</v>
      </c>
      <c r="K122" s="117">
        <v>601.43999999999994</v>
      </c>
      <c r="L122" s="118">
        <v>34650310.361940004</v>
      </c>
      <c r="M122" s="116">
        <v>61625229.486502498</v>
      </c>
    </row>
    <row r="123" spans="2:13">
      <c r="B123" s="113" t="s">
        <v>110</v>
      </c>
      <c r="C123" s="114">
        <v>3.4</v>
      </c>
      <c r="D123" s="115">
        <v>2081036.0024999999</v>
      </c>
      <c r="E123" s="114">
        <v>167.28800000000001</v>
      </c>
      <c r="F123" s="115">
        <v>2762955.1649699998</v>
      </c>
      <c r="G123" s="114">
        <v>0</v>
      </c>
      <c r="H123" s="115">
        <v>0</v>
      </c>
      <c r="I123" s="114">
        <v>0</v>
      </c>
      <c r="J123" s="115">
        <v>0</v>
      </c>
      <c r="K123" s="114">
        <v>0</v>
      </c>
      <c r="L123" s="115">
        <v>0</v>
      </c>
      <c r="M123" s="116">
        <v>4843991.1674699998</v>
      </c>
    </row>
    <row r="124" spans="2:13">
      <c r="B124" s="113" t="s">
        <v>111</v>
      </c>
      <c r="C124" s="114">
        <v>0</v>
      </c>
      <c r="D124" s="115">
        <v>0</v>
      </c>
      <c r="E124" s="114">
        <v>0</v>
      </c>
      <c r="F124" s="115">
        <v>0</v>
      </c>
      <c r="G124" s="114">
        <v>0</v>
      </c>
      <c r="H124" s="115">
        <v>0</v>
      </c>
      <c r="I124" s="114">
        <v>0</v>
      </c>
      <c r="J124" s="115">
        <v>0</v>
      </c>
      <c r="K124" s="114">
        <v>0</v>
      </c>
      <c r="L124" s="115">
        <v>0</v>
      </c>
      <c r="M124" s="116">
        <v>0</v>
      </c>
    </row>
    <row r="125" spans="2:13">
      <c r="B125" s="113" t="s">
        <v>112</v>
      </c>
      <c r="C125" s="114">
        <v>0</v>
      </c>
      <c r="D125" s="115">
        <v>0</v>
      </c>
      <c r="E125" s="114">
        <v>0</v>
      </c>
      <c r="F125" s="115">
        <v>0</v>
      </c>
      <c r="G125" s="114">
        <v>0</v>
      </c>
      <c r="H125" s="115">
        <v>0</v>
      </c>
      <c r="I125" s="114">
        <v>0</v>
      </c>
      <c r="J125" s="115">
        <v>0</v>
      </c>
      <c r="K125" s="114">
        <v>0</v>
      </c>
      <c r="L125" s="115">
        <v>0</v>
      </c>
      <c r="M125" s="116">
        <v>0</v>
      </c>
    </row>
    <row r="126" spans="2:13">
      <c r="B126" s="113" t="s">
        <v>113</v>
      </c>
      <c r="C126" s="114">
        <v>0</v>
      </c>
      <c r="D126" s="115">
        <v>0</v>
      </c>
      <c r="E126" s="114">
        <v>0</v>
      </c>
      <c r="F126" s="115">
        <v>0</v>
      </c>
      <c r="G126" s="114">
        <v>0</v>
      </c>
      <c r="H126" s="115">
        <v>0</v>
      </c>
      <c r="I126" s="114">
        <v>0</v>
      </c>
      <c r="J126" s="115">
        <v>0</v>
      </c>
      <c r="K126" s="114">
        <v>0</v>
      </c>
      <c r="L126" s="115">
        <v>0</v>
      </c>
      <c r="M126" s="116">
        <v>0</v>
      </c>
    </row>
    <row r="127" spans="2:13">
      <c r="B127" s="113" t="s">
        <v>114</v>
      </c>
      <c r="C127" s="114">
        <v>0</v>
      </c>
      <c r="D127" s="115">
        <v>0</v>
      </c>
      <c r="E127" s="114">
        <v>0</v>
      </c>
      <c r="F127" s="115">
        <v>0</v>
      </c>
      <c r="G127" s="114">
        <v>0</v>
      </c>
      <c r="H127" s="115">
        <v>0</v>
      </c>
      <c r="I127" s="114">
        <v>0</v>
      </c>
      <c r="J127" s="115">
        <v>0</v>
      </c>
      <c r="K127" s="114">
        <v>0</v>
      </c>
      <c r="L127" s="115">
        <v>0</v>
      </c>
      <c r="M127" s="116">
        <v>0</v>
      </c>
    </row>
    <row r="128" spans="2:13">
      <c r="B128" s="113" t="s">
        <v>115</v>
      </c>
      <c r="C128" s="114">
        <v>0</v>
      </c>
      <c r="D128" s="115">
        <v>0</v>
      </c>
      <c r="E128" s="114">
        <v>0</v>
      </c>
      <c r="F128" s="115">
        <v>0</v>
      </c>
      <c r="G128" s="114">
        <v>0</v>
      </c>
      <c r="H128" s="115">
        <v>0</v>
      </c>
      <c r="I128" s="114">
        <v>0</v>
      </c>
      <c r="J128" s="115">
        <v>0</v>
      </c>
      <c r="K128" s="114">
        <v>0</v>
      </c>
      <c r="L128" s="115">
        <v>0</v>
      </c>
      <c r="M128" s="116">
        <v>0</v>
      </c>
    </row>
    <row r="129" spans="2:13">
      <c r="B129" s="113" t="s">
        <v>116</v>
      </c>
      <c r="C129" s="114">
        <v>0</v>
      </c>
      <c r="D129" s="115">
        <v>0</v>
      </c>
      <c r="E129" s="114">
        <v>0</v>
      </c>
      <c r="F129" s="115">
        <v>0</v>
      </c>
      <c r="G129" s="114">
        <v>0</v>
      </c>
      <c r="H129" s="115">
        <v>0</v>
      </c>
      <c r="I129" s="114">
        <v>0</v>
      </c>
      <c r="J129" s="115">
        <v>0</v>
      </c>
      <c r="K129" s="114">
        <v>0</v>
      </c>
      <c r="L129" s="115">
        <v>0</v>
      </c>
      <c r="M129" s="116">
        <v>0</v>
      </c>
    </row>
    <row r="130" spans="2:13">
      <c r="B130" s="113" t="s">
        <v>117</v>
      </c>
      <c r="C130" s="114">
        <v>0</v>
      </c>
      <c r="D130" s="115">
        <v>0</v>
      </c>
      <c r="E130" s="114">
        <v>0</v>
      </c>
      <c r="F130" s="115">
        <v>0</v>
      </c>
      <c r="G130" s="114">
        <v>0</v>
      </c>
      <c r="H130" s="115">
        <v>0</v>
      </c>
      <c r="I130" s="114">
        <v>0</v>
      </c>
      <c r="J130" s="115">
        <v>0</v>
      </c>
      <c r="K130" s="114">
        <v>0</v>
      </c>
      <c r="L130" s="115">
        <v>0</v>
      </c>
      <c r="M130" s="116">
        <v>0</v>
      </c>
    </row>
    <row r="131" spans="2:13">
      <c r="B131" s="113" t="s">
        <v>118</v>
      </c>
      <c r="C131" s="114">
        <v>0</v>
      </c>
      <c r="D131" s="115">
        <v>0</v>
      </c>
      <c r="E131" s="114">
        <v>0</v>
      </c>
      <c r="F131" s="115">
        <v>0</v>
      </c>
      <c r="G131" s="114">
        <v>0</v>
      </c>
      <c r="H131" s="115">
        <v>0</v>
      </c>
      <c r="I131" s="114">
        <v>0</v>
      </c>
      <c r="J131" s="115">
        <v>0</v>
      </c>
      <c r="K131" s="114">
        <v>0</v>
      </c>
      <c r="L131" s="115">
        <v>0</v>
      </c>
      <c r="M131" s="116">
        <v>0</v>
      </c>
    </row>
    <row r="132" spans="2:13">
      <c r="B132" s="113" t="s">
        <v>119</v>
      </c>
      <c r="C132" s="114">
        <v>0</v>
      </c>
      <c r="D132" s="115">
        <v>0</v>
      </c>
      <c r="E132" s="114">
        <v>0</v>
      </c>
      <c r="F132" s="115">
        <v>0</v>
      </c>
      <c r="G132" s="114">
        <v>0</v>
      </c>
      <c r="H132" s="115">
        <v>0</v>
      </c>
      <c r="I132" s="114">
        <v>0</v>
      </c>
      <c r="J132" s="115">
        <v>0</v>
      </c>
      <c r="K132" s="114">
        <v>0</v>
      </c>
      <c r="L132" s="115">
        <v>0</v>
      </c>
      <c r="M132" s="116">
        <v>0</v>
      </c>
    </row>
    <row r="133" spans="2:13">
      <c r="B133" s="113" t="s">
        <v>120</v>
      </c>
      <c r="C133" s="114">
        <v>0</v>
      </c>
      <c r="D133" s="115">
        <v>0</v>
      </c>
      <c r="E133" s="114">
        <v>0</v>
      </c>
      <c r="F133" s="115">
        <v>0</v>
      </c>
      <c r="G133" s="114">
        <v>0</v>
      </c>
      <c r="H133" s="115">
        <v>0</v>
      </c>
      <c r="I133" s="114">
        <v>0</v>
      </c>
      <c r="J133" s="115">
        <v>0</v>
      </c>
      <c r="K133" s="114">
        <v>0</v>
      </c>
      <c r="L133" s="115">
        <v>0</v>
      </c>
      <c r="M133" s="116">
        <v>0</v>
      </c>
    </row>
    <row r="134" spans="2:13">
      <c r="B134" s="113" t="s">
        <v>121</v>
      </c>
      <c r="C134" s="114">
        <v>0</v>
      </c>
      <c r="D134" s="115">
        <v>0</v>
      </c>
      <c r="E134" s="114">
        <v>0</v>
      </c>
      <c r="F134" s="115">
        <v>0</v>
      </c>
      <c r="G134" s="114">
        <v>0</v>
      </c>
      <c r="H134" s="115">
        <v>0</v>
      </c>
      <c r="I134" s="114">
        <v>0</v>
      </c>
      <c r="J134" s="115">
        <v>0</v>
      </c>
      <c r="K134" s="114">
        <v>0</v>
      </c>
      <c r="L134" s="115">
        <v>0</v>
      </c>
      <c r="M134" s="116">
        <v>0</v>
      </c>
    </row>
    <row r="135" spans="2:13">
      <c r="B135" s="113" t="s">
        <v>122</v>
      </c>
      <c r="C135" s="114">
        <v>0</v>
      </c>
      <c r="D135" s="115">
        <v>0</v>
      </c>
      <c r="E135" s="114">
        <v>0</v>
      </c>
      <c r="F135" s="115">
        <v>0</v>
      </c>
      <c r="G135" s="114">
        <v>0</v>
      </c>
      <c r="H135" s="115">
        <v>0</v>
      </c>
      <c r="I135" s="114">
        <v>0</v>
      </c>
      <c r="J135" s="115">
        <v>0</v>
      </c>
      <c r="K135" s="114">
        <v>0</v>
      </c>
      <c r="L135" s="115">
        <v>0</v>
      </c>
      <c r="M135" s="116">
        <v>0</v>
      </c>
    </row>
    <row r="136" spans="2:13">
      <c r="B136" s="113" t="s">
        <v>123</v>
      </c>
      <c r="C136" s="114">
        <v>0</v>
      </c>
      <c r="D136" s="115">
        <v>0</v>
      </c>
      <c r="E136" s="114">
        <v>27.81</v>
      </c>
      <c r="F136" s="115">
        <v>529978.12481249997</v>
      </c>
      <c r="G136" s="114">
        <v>0</v>
      </c>
      <c r="H136" s="115">
        <v>0</v>
      </c>
      <c r="I136" s="114">
        <v>0</v>
      </c>
      <c r="J136" s="115">
        <v>0</v>
      </c>
      <c r="K136" s="114">
        <v>0</v>
      </c>
      <c r="L136" s="115">
        <v>0</v>
      </c>
      <c r="M136" s="116">
        <v>529978.12481249997</v>
      </c>
    </row>
    <row r="137" spans="2:13">
      <c r="B137" s="113" t="s">
        <v>124</v>
      </c>
      <c r="C137" s="114">
        <v>0</v>
      </c>
      <c r="D137" s="115">
        <v>0</v>
      </c>
      <c r="E137" s="114">
        <v>0</v>
      </c>
      <c r="F137" s="115">
        <v>0</v>
      </c>
      <c r="G137" s="114">
        <v>0</v>
      </c>
      <c r="H137" s="115">
        <v>0</v>
      </c>
      <c r="I137" s="114">
        <v>0</v>
      </c>
      <c r="J137" s="115">
        <v>0</v>
      </c>
      <c r="K137" s="114">
        <v>0</v>
      </c>
      <c r="L137" s="115">
        <v>0</v>
      </c>
      <c r="M137" s="116">
        <v>0</v>
      </c>
    </row>
    <row r="138" spans="2:13">
      <c r="B138" s="113" t="s">
        <v>125</v>
      </c>
      <c r="C138" s="114">
        <v>0</v>
      </c>
      <c r="D138" s="115">
        <v>0</v>
      </c>
      <c r="E138" s="114">
        <v>0</v>
      </c>
      <c r="F138" s="115">
        <v>0</v>
      </c>
      <c r="G138" s="114">
        <v>0</v>
      </c>
      <c r="H138" s="115">
        <v>0</v>
      </c>
      <c r="I138" s="114">
        <v>0</v>
      </c>
      <c r="J138" s="115">
        <v>0</v>
      </c>
      <c r="K138" s="114">
        <v>0</v>
      </c>
      <c r="L138" s="115">
        <v>0</v>
      </c>
      <c r="M138" s="116">
        <v>0</v>
      </c>
    </row>
    <row r="139" spans="2:13">
      <c r="B139" s="113" t="s">
        <v>126</v>
      </c>
      <c r="C139" s="114">
        <v>0</v>
      </c>
      <c r="D139" s="115">
        <v>0</v>
      </c>
      <c r="E139" s="114">
        <v>700.005</v>
      </c>
      <c r="F139" s="115">
        <v>13340069.660531251</v>
      </c>
      <c r="G139" s="114">
        <v>0</v>
      </c>
      <c r="H139" s="115">
        <v>0</v>
      </c>
      <c r="I139" s="114">
        <v>0</v>
      </c>
      <c r="J139" s="115">
        <v>0</v>
      </c>
      <c r="K139" s="114">
        <v>0</v>
      </c>
      <c r="L139" s="115">
        <v>0</v>
      </c>
      <c r="M139" s="116">
        <v>13340069.660531251</v>
      </c>
    </row>
    <row r="140" spans="2:13">
      <c r="B140" s="113" t="s">
        <v>127</v>
      </c>
      <c r="C140" s="114">
        <v>0</v>
      </c>
      <c r="D140" s="115">
        <v>0</v>
      </c>
      <c r="E140" s="114">
        <v>63</v>
      </c>
      <c r="F140" s="115">
        <v>1200597.6937499999</v>
      </c>
      <c r="G140" s="114">
        <v>0</v>
      </c>
      <c r="H140" s="115">
        <v>0</v>
      </c>
      <c r="I140" s="114">
        <v>0</v>
      </c>
      <c r="J140" s="115">
        <v>0</v>
      </c>
      <c r="K140" s="114">
        <v>0</v>
      </c>
      <c r="L140" s="115">
        <v>0</v>
      </c>
      <c r="M140" s="116">
        <v>1200597.6937499999</v>
      </c>
    </row>
    <row r="141" spans="2:13">
      <c r="B141" s="113" t="s">
        <v>128</v>
      </c>
      <c r="C141" s="114">
        <v>0</v>
      </c>
      <c r="D141" s="115">
        <v>0</v>
      </c>
      <c r="E141" s="114">
        <v>0</v>
      </c>
      <c r="F141" s="115">
        <v>0</v>
      </c>
      <c r="G141" s="114">
        <v>0</v>
      </c>
      <c r="H141" s="115">
        <v>0</v>
      </c>
      <c r="I141" s="114">
        <v>0</v>
      </c>
      <c r="J141" s="115">
        <v>0</v>
      </c>
      <c r="K141" s="114">
        <v>0</v>
      </c>
      <c r="L141" s="115">
        <v>0</v>
      </c>
      <c r="M141" s="116">
        <v>0</v>
      </c>
    </row>
    <row r="142" spans="2:13">
      <c r="B142" s="113" t="s">
        <v>129</v>
      </c>
      <c r="C142" s="114">
        <v>0</v>
      </c>
      <c r="D142" s="115">
        <v>0</v>
      </c>
      <c r="E142" s="114">
        <v>0</v>
      </c>
      <c r="F142" s="115">
        <v>0</v>
      </c>
      <c r="G142" s="114">
        <v>0</v>
      </c>
      <c r="H142" s="115">
        <v>0</v>
      </c>
      <c r="I142" s="114">
        <v>0</v>
      </c>
      <c r="J142" s="115">
        <v>0</v>
      </c>
      <c r="K142" s="114">
        <v>0</v>
      </c>
      <c r="L142" s="115">
        <v>0</v>
      </c>
      <c r="M142" s="116">
        <v>0</v>
      </c>
    </row>
    <row r="143" spans="2:13">
      <c r="B143" s="113" t="s">
        <v>130</v>
      </c>
      <c r="C143" s="114">
        <v>0</v>
      </c>
      <c r="D143" s="115">
        <v>0</v>
      </c>
      <c r="E143" s="114">
        <v>802.54200000000003</v>
      </c>
      <c r="F143" s="115">
        <v>12235302.531270001</v>
      </c>
      <c r="G143" s="114">
        <v>32</v>
      </c>
      <c r="H143" s="115">
        <v>516559.68</v>
      </c>
      <c r="I143" s="114">
        <v>0</v>
      </c>
      <c r="J143" s="115">
        <v>0</v>
      </c>
      <c r="K143" s="114">
        <v>0</v>
      </c>
      <c r="L143" s="115">
        <v>0</v>
      </c>
      <c r="M143" s="116">
        <v>12751862.211270001</v>
      </c>
    </row>
    <row r="144" spans="2:13">
      <c r="B144" s="113" t="s">
        <v>131</v>
      </c>
      <c r="C144" s="114">
        <v>0</v>
      </c>
      <c r="D144" s="115">
        <v>0</v>
      </c>
      <c r="E144" s="114">
        <v>225.01300000000001</v>
      </c>
      <c r="F144" s="115">
        <v>3430477.3189049996</v>
      </c>
      <c r="G144" s="114">
        <v>102.4</v>
      </c>
      <c r="H144" s="115">
        <v>1652990.976</v>
      </c>
      <c r="I144" s="114">
        <v>162</v>
      </c>
      <c r="J144" s="115">
        <v>2615083.38</v>
      </c>
      <c r="K144" s="114">
        <v>0</v>
      </c>
      <c r="L144" s="115">
        <v>0</v>
      </c>
      <c r="M144" s="116">
        <v>7698551.6749049993</v>
      </c>
    </row>
    <row r="145" spans="2:13">
      <c r="B145" s="113" t="s">
        <v>132</v>
      </c>
      <c r="C145" s="114">
        <v>0</v>
      </c>
      <c r="D145" s="115">
        <v>0</v>
      </c>
      <c r="E145" s="114">
        <v>0</v>
      </c>
      <c r="F145" s="115">
        <v>0</v>
      </c>
      <c r="G145" s="114">
        <v>0</v>
      </c>
      <c r="H145" s="115">
        <v>0</v>
      </c>
      <c r="I145" s="114">
        <v>0</v>
      </c>
      <c r="J145" s="115">
        <v>0</v>
      </c>
      <c r="K145" s="114">
        <v>0</v>
      </c>
      <c r="L145" s="115">
        <v>0</v>
      </c>
      <c r="M145" s="116">
        <v>0</v>
      </c>
    </row>
    <row r="146" spans="2:13">
      <c r="B146" s="113" t="s">
        <v>133</v>
      </c>
      <c r="C146" s="114">
        <v>0</v>
      </c>
      <c r="D146" s="115">
        <v>0</v>
      </c>
      <c r="E146" s="114">
        <v>0</v>
      </c>
      <c r="F146" s="115">
        <v>0</v>
      </c>
      <c r="G146" s="114">
        <v>0</v>
      </c>
      <c r="H146" s="115">
        <v>0</v>
      </c>
      <c r="I146" s="114">
        <v>0</v>
      </c>
      <c r="J146" s="115">
        <v>0</v>
      </c>
      <c r="K146" s="114">
        <v>0</v>
      </c>
      <c r="L146" s="115">
        <v>0</v>
      </c>
      <c r="M146" s="116">
        <v>0</v>
      </c>
    </row>
    <row r="147" spans="2:13">
      <c r="B147" s="113" t="s">
        <v>134</v>
      </c>
      <c r="C147" s="114">
        <v>0</v>
      </c>
      <c r="D147" s="115">
        <v>0</v>
      </c>
      <c r="E147" s="114">
        <v>0</v>
      </c>
      <c r="F147" s="115">
        <v>0</v>
      </c>
      <c r="G147" s="114">
        <v>0</v>
      </c>
      <c r="H147" s="115">
        <v>0</v>
      </c>
      <c r="I147" s="114">
        <v>0</v>
      </c>
      <c r="J147" s="115">
        <v>0</v>
      </c>
      <c r="K147" s="114">
        <v>0</v>
      </c>
      <c r="L147" s="115">
        <v>0</v>
      </c>
      <c r="M147" s="116">
        <v>0</v>
      </c>
    </row>
    <row r="148" spans="2:13">
      <c r="B148" s="113" t="s">
        <v>135</v>
      </c>
      <c r="C148" s="114">
        <v>0</v>
      </c>
      <c r="D148" s="115">
        <v>0</v>
      </c>
      <c r="E148" s="114">
        <v>195.44499999999999</v>
      </c>
      <c r="F148" s="115">
        <v>2979692.9048250001</v>
      </c>
      <c r="G148" s="114">
        <v>0</v>
      </c>
      <c r="H148" s="115">
        <v>0</v>
      </c>
      <c r="I148" s="114">
        <v>292.06</v>
      </c>
      <c r="J148" s="115">
        <v>4714575.6294</v>
      </c>
      <c r="K148" s="114">
        <v>0</v>
      </c>
      <c r="L148" s="115">
        <v>0</v>
      </c>
      <c r="M148" s="116">
        <v>7694268.5342250001</v>
      </c>
    </row>
    <row r="149" spans="2:13">
      <c r="B149" s="113" t="s">
        <v>136</v>
      </c>
      <c r="C149" s="114">
        <v>0</v>
      </c>
      <c r="D149" s="115">
        <v>0</v>
      </c>
      <c r="E149" s="114">
        <v>13.904000000000002</v>
      </c>
      <c r="F149" s="115">
        <v>211976.00424000004</v>
      </c>
      <c r="G149" s="114">
        <v>0</v>
      </c>
      <c r="H149" s="115">
        <v>0</v>
      </c>
      <c r="I149" s="114">
        <v>0</v>
      </c>
      <c r="J149" s="115">
        <v>0</v>
      </c>
      <c r="K149" s="114">
        <v>0</v>
      </c>
      <c r="L149" s="115">
        <v>0</v>
      </c>
      <c r="M149" s="116">
        <v>211976.00424000004</v>
      </c>
    </row>
    <row r="150" spans="2:13">
      <c r="B150" s="113" t="s">
        <v>137</v>
      </c>
      <c r="C150" s="114">
        <v>0</v>
      </c>
      <c r="D150" s="115">
        <v>0</v>
      </c>
      <c r="E150" s="114">
        <v>139.846</v>
      </c>
      <c r="F150" s="115">
        <v>2132048.0645099999</v>
      </c>
      <c r="G150" s="114">
        <v>208.54399999999998</v>
      </c>
      <c r="H150" s="115">
        <v>3366419.43456</v>
      </c>
      <c r="I150" s="114">
        <v>0</v>
      </c>
      <c r="J150" s="115">
        <v>0</v>
      </c>
      <c r="K150" s="114">
        <v>0</v>
      </c>
      <c r="L150" s="115">
        <v>0</v>
      </c>
      <c r="M150" s="116">
        <v>5498467.4990699999</v>
      </c>
    </row>
    <row r="151" spans="2:13">
      <c r="B151" s="113" t="s">
        <v>138</v>
      </c>
      <c r="C151" s="114">
        <v>0</v>
      </c>
      <c r="D151" s="115">
        <v>0</v>
      </c>
      <c r="E151" s="114">
        <v>0</v>
      </c>
      <c r="F151" s="115">
        <v>0</v>
      </c>
      <c r="G151" s="114">
        <v>0</v>
      </c>
      <c r="H151" s="115">
        <v>0</v>
      </c>
      <c r="I151" s="114">
        <v>143.35999999999999</v>
      </c>
      <c r="J151" s="115">
        <v>2314187.3664000002</v>
      </c>
      <c r="K151" s="114">
        <v>0</v>
      </c>
      <c r="L151" s="115">
        <v>0</v>
      </c>
      <c r="M151" s="116">
        <v>2314187.3664000002</v>
      </c>
    </row>
    <row r="152" spans="2:13">
      <c r="B152" s="113" t="s">
        <v>139</v>
      </c>
      <c r="C152" s="114">
        <v>0</v>
      </c>
      <c r="D152" s="115">
        <v>0</v>
      </c>
      <c r="E152" s="114">
        <v>318.16800000000001</v>
      </c>
      <c r="F152" s="115">
        <v>4850689.1050800001</v>
      </c>
      <c r="G152" s="114">
        <v>0</v>
      </c>
      <c r="H152" s="115">
        <v>0</v>
      </c>
      <c r="I152" s="114">
        <v>445.54999999999995</v>
      </c>
      <c r="J152" s="115">
        <v>7192286.4194999998</v>
      </c>
      <c r="K152" s="114">
        <v>0</v>
      </c>
      <c r="L152" s="115">
        <v>0</v>
      </c>
      <c r="M152" s="116">
        <v>12042975.52458</v>
      </c>
    </row>
    <row r="153" spans="2:13">
      <c r="B153" s="113" t="s">
        <v>140</v>
      </c>
      <c r="C153" s="114">
        <v>0</v>
      </c>
      <c r="D153" s="115">
        <v>0</v>
      </c>
      <c r="E153" s="114">
        <v>0</v>
      </c>
      <c r="F153" s="115">
        <v>0</v>
      </c>
      <c r="G153" s="114">
        <v>0</v>
      </c>
      <c r="H153" s="115">
        <v>0</v>
      </c>
      <c r="I153" s="114">
        <v>0</v>
      </c>
      <c r="J153" s="115">
        <v>0</v>
      </c>
      <c r="K153" s="114">
        <v>0</v>
      </c>
      <c r="L153" s="115">
        <v>0</v>
      </c>
      <c r="M153" s="116">
        <v>0</v>
      </c>
    </row>
    <row r="154" spans="2:13">
      <c r="B154" s="113" t="s">
        <v>141</v>
      </c>
      <c r="C154" s="114">
        <v>0</v>
      </c>
      <c r="D154" s="115">
        <v>0</v>
      </c>
      <c r="E154" s="114">
        <v>581</v>
      </c>
      <c r="F154" s="115">
        <v>8857742.9849999994</v>
      </c>
      <c r="G154" s="114">
        <v>240.79999999999998</v>
      </c>
      <c r="H154" s="115">
        <v>3887111.5919999992</v>
      </c>
      <c r="I154" s="114">
        <v>0</v>
      </c>
      <c r="J154" s="115">
        <v>0</v>
      </c>
      <c r="K154" s="114">
        <v>0</v>
      </c>
      <c r="L154" s="115">
        <v>0</v>
      </c>
      <c r="M154" s="116">
        <v>12744854.577</v>
      </c>
    </row>
    <row r="155" spans="2:13">
      <c r="B155" s="113" t="s">
        <v>142</v>
      </c>
      <c r="C155" s="114">
        <v>0</v>
      </c>
      <c r="D155" s="115">
        <v>0</v>
      </c>
      <c r="E155" s="114">
        <v>0</v>
      </c>
      <c r="F155" s="115">
        <v>0</v>
      </c>
      <c r="G155" s="114">
        <v>0</v>
      </c>
      <c r="H155" s="115">
        <v>0</v>
      </c>
      <c r="I155" s="114">
        <v>0</v>
      </c>
      <c r="J155" s="115">
        <v>0</v>
      </c>
      <c r="K155" s="114">
        <v>0</v>
      </c>
      <c r="L155" s="115">
        <v>0</v>
      </c>
      <c r="M155" s="116">
        <v>0</v>
      </c>
    </row>
    <row r="156" spans="2:13">
      <c r="B156" s="113" t="s">
        <v>143</v>
      </c>
      <c r="C156" s="114">
        <v>13</v>
      </c>
      <c r="D156" s="115">
        <v>7344832.9500000002</v>
      </c>
      <c r="E156" s="114">
        <v>0</v>
      </c>
      <c r="F156" s="115">
        <v>0</v>
      </c>
      <c r="G156" s="114">
        <v>0</v>
      </c>
      <c r="H156" s="115">
        <v>0</v>
      </c>
      <c r="I156" s="114">
        <v>249.55</v>
      </c>
      <c r="J156" s="115">
        <v>4028358.3794999998</v>
      </c>
      <c r="K156" s="114">
        <v>0</v>
      </c>
      <c r="L156" s="115">
        <v>0</v>
      </c>
      <c r="M156" s="116">
        <v>11373191.329500001</v>
      </c>
    </row>
    <row r="157" spans="2:13">
      <c r="B157" s="113" t="s">
        <v>144</v>
      </c>
      <c r="C157" s="114">
        <v>0</v>
      </c>
      <c r="D157" s="115">
        <v>0</v>
      </c>
      <c r="E157" s="114">
        <v>370.29999999999995</v>
      </c>
      <c r="F157" s="115">
        <v>5645477.1554999994</v>
      </c>
      <c r="G157" s="114">
        <v>111.3</v>
      </c>
      <c r="H157" s="115">
        <v>1796659.1370000001</v>
      </c>
      <c r="I157" s="114">
        <v>352.45</v>
      </c>
      <c r="J157" s="115">
        <v>5689420.6005000006</v>
      </c>
      <c r="K157" s="114">
        <v>0</v>
      </c>
      <c r="L157" s="115">
        <v>0</v>
      </c>
      <c r="M157" s="116">
        <v>13131556.892999999</v>
      </c>
    </row>
    <row r="158" spans="2:13">
      <c r="B158" s="113" t="s">
        <v>145</v>
      </c>
      <c r="C158" s="114">
        <v>0</v>
      </c>
      <c r="D158" s="115">
        <v>0</v>
      </c>
      <c r="E158" s="114">
        <v>0</v>
      </c>
      <c r="F158" s="115">
        <v>0</v>
      </c>
      <c r="G158" s="114">
        <v>0</v>
      </c>
      <c r="H158" s="115">
        <v>0</v>
      </c>
      <c r="I158" s="114">
        <v>168.85</v>
      </c>
      <c r="J158" s="115">
        <v>2725659.4365000003</v>
      </c>
      <c r="K158" s="114">
        <v>0</v>
      </c>
      <c r="L158" s="115">
        <v>0</v>
      </c>
      <c r="M158" s="116">
        <v>2725659.4365000003</v>
      </c>
    </row>
    <row r="159" spans="2:13">
      <c r="B159" s="113" t="s">
        <v>146</v>
      </c>
      <c r="C159" s="114">
        <v>0</v>
      </c>
      <c r="D159" s="115">
        <v>0</v>
      </c>
      <c r="E159" s="114">
        <v>0</v>
      </c>
      <c r="F159" s="115">
        <v>0</v>
      </c>
      <c r="G159" s="114">
        <v>0</v>
      </c>
      <c r="H159" s="115">
        <v>0</v>
      </c>
      <c r="I159" s="114">
        <v>0</v>
      </c>
      <c r="J159" s="115">
        <v>0</v>
      </c>
      <c r="K159" s="114">
        <v>0</v>
      </c>
      <c r="L159" s="115">
        <v>0</v>
      </c>
      <c r="M159" s="116">
        <v>0</v>
      </c>
    </row>
    <row r="160" spans="2:13">
      <c r="B160" s="113" t="s">
        <v>147</v>
      </c>
      <c r="C160" s="114">
        <v>0</v>
      </c>
      <c r="D160" s="115">
        <v>0</v>
      </c>
      <c r="E160" s="114">
        <v>211.50400000000002</v>
      </c>
      <c r="F160" s="115">
        <v>3224523.3602400012</v>
      </c>
      <c r="G160" s="114">
        <v>34.760000000000005</v>
      </c>
      <c r="H160" s="115">
        <v>561112.95240000007</v>
      </c>
      <c r="I160" s="114">
        <v>0</v>
      </c>
      <c r="J160" s="115">
        <v>0</v>
      </c>
      <c r="K160" s="114">
        <v>0</v>
      </c>
      <c r="L160" s="115">
        <v>0</v>
      </c>
      <c r="M160" s="116">
        <v>3785636.3126400011</v>
      </c>
    </row>
    <row r="161" spans="2:13">
      <c r="B161" s="113" t="s">
        <v>148</v>
      </c>
      <c r="C161" s="114">
        <v>0</v>
      </c>
      <c r="D161" s="115">
        <v>0</v>
      </c>
      <c r="E161" s="114">
        <v>0</v>
      </c>
      <c r="F161" s="115">
        <v>0</v>
      </c>
      <c r="G161" s="114">
        <v>0</v>
      </c>
      <c r="H161" s="115">
        <v>0</v>
      </c>
      <c r="I161" s="114">
        <v>0</v>
      </c>
      <c r="J161" s="115">
        <v>0</v>
      </c>
      <c r="K161" s="114">
        <v>0</v>
      </c>
      <c r="L161" s="115">
        <v>0</v>
      </c>
      <c r="M161" s="116">
        <v>0</v>
      </c>
    </row>
    <row r="162" spans="2:13">
      <c r="B162" s="113" t="s">
        <v>149</v>
      </c>
      <c r="C162" s="114">
        <v>0</v>
      </c>
      <c r="D162" s="115">
        <v>0</v>
      </c>
      <c r="E162" s="114">
        <v>0</v>
      </c>
      <c r="F162" s="115">
        <v>0</v>
      </c>
      <c r="G162" s="114">
        <v>168</v>
      </c>
      <c r="H162" s="115">
        <v>2711938.32</v>
      </c>
      <c r="I162" s="114">
        <v>252</v>
      </c>
      <c r="J162" s="115">
        <v>4067907.48</v>
      </c>
      <c r="K162" s="114">
        <v>0</v>
      </c>
      <c r="L162" s="115">
        <v>0</v>
      </c>
      <c r="M162" s="116">
        <v>6779845.7999999998</v>
      </c>
    </row>
    <row r="163" spans="2:13">
      <c r="B163" s="113" t="s">
        <v>150</v>
      </c>
      <c r="C163" s="114">
        <v>0</v>
      </c>
      <c r="D163" s="115">
        <v>0</v>
      </c>
      <c r="E163" s="114">
        <v>0</v>
      </c>
      <c r="F163" s="115">
        <v>0</v>
      </c>
      <c r="G163" s="114">
        <v>0</v>
      </c>
      <c r="H163" s="115">
        <v>0</v>
      </c>
      <c r="I163" s="114">
        <v>0</v>
      </c>
      <c r="J163" s="115">
        <v>0</v>
      </c>
      <c r="K163" s="114">
        <v>0</v>
      </c>
      <c r="L163" s="115">
        <v>0</v>
      </c>
      <c r="M163" s="116">
        <v>0</v>
      </c>
    </row>
    <row r="164" spans="2:13">
      <c r="B164" s="113" t="s">
        <v>151</v>
      </c>
      <c r="C164" s="114">
        <v>0</v>
      </c>
      <c r="D164" s="115">
        <v>0</v>
      </c>
      <c r="E164" s="114">
        <v>0</v>
      </c>
      <c r="F164" s="115">
        <v>0</v>
      </c>
      <c r="G164" s="114">
        <v>0</v>
      </c>
      <c r="H164" s="115">
        <v>0</v>
      </c>
      <c r="I164" s="114">
        <v>0</v>
      </c>
      <c r="J164" s="115">
        <v>0</v>
      </c>
      <c r="K164" s="114">
        <v>0</v>
      </c>
      <c r="L164" s="115">
        <v>0</v>
      </c>
      <c r="M164" s="116">
        <v>0</v>
      </c>
    </row>
    <row r="165" spans="2:13">
      <c r="B165" s="113" t="s">
        <v>152</v>
      </c>
      <c r="C165" s="114">
        <v>0</v>
      </c>
      <c r="D165" s="115">
        <v>0</v>
      </c>
      <c r="E165" s="114">
        <v>0</v>
      </c>
      <c r="F165" s="115">
        <v>0</v>
      </c>
      <c r="G165" s="114">
        <v>0</v>
      </c>
      <c r="H165" s="115">
        <v>0</v>
      </c>
      <c r="I165" s="114">
        <v>0</v>
      </c>
      <c r="J165" s="115">
        <v>0</v>
      </c>
      <c r="K165" s="114">
        <v>0</v>
      </c>
      <c r="L165" s="115">
        <v>0</v>
      </c>
      <c r="M165" s="116">
        <v>0</v>
      </c>
    </row>
    <row r="166" spans="2:13">
      <c r="B166" s="113" t="s">
        <v>153</v>
      </c>
      <c r="C166" s="114">
        <v>0</v>
      </c>
      <c r="D166" s="115">
        <v>0</v>
      </c>
      <c r="E166" s="114">
        <v>617.04799999999989</v>
      </c>
      <c r="F166" s="115">
        <v>10191262.724370001</v>
      </c>
      <c r="G166" s="114">
        <v>105.48</v>
      </c>
      <c r="H166" s="115">
        <v>1844602.3323000001</v>
      </c>
      <c r="I166" s="114">
        <v>830.2</v>
      </c>
      <c r="J166" s="115">
        <v>14518286.464499999</v>
      </c>
      <c r="K166" s="114">
        <v>0</v>
      </c>
      <c r="L166" s="115">
        <v>0</v>
      </c>
      <c r="M166" s="116">
        <v>26554151.521169998</v>
      </c>
    </row>
    <row r="167" spans="2:13">
      <c r="B167" s="113" t="s">
        <v>154</v>
      </c>
      <c r="C167" s="114">
        <v>0</v>
      </c>
      <c r="D167" s="115">
        <v>0</v>
      </c>
      <c r="E167" s="114">
        <v>31.15</v>
      </c>
      <c r="F167" s="115">
        <v>514478.34506249998</v>
      </c>
      <c r="G167" s="114">
        <v>0</v>
      </c>
      <c r="H167" s="115">
        <v>0</v>
      </c>
      <c r="I167" s="114">
        <v>0</v>
      </c>
      <c r="J167" s="115">
        <v>0</v>
      </c>
      <c r="K167" s="114">
        <v>0</v>
      </c>
      <c r="L167" s="115">
        <v>0</v>
      </c>
      <c r="M167" s="116">
        <v>514478.34506249998</v>
      </c>
    </row>
    <row r="168" spans="2:13">
      <c r="B168" s="113" t="s">
        <v>155</v>
      </c>
      <c r="C168" s="114">
        <v>0</v>
      </c>
      <c r="D168" s="115">
        <v>0</v>
      </c>
      <c r="E168" s="114">
        <v>192.51699999999997</v>
      </c>
      <c r="F168" s="115">
        <v>3179641.3340737498</v>
      </c>
      <c r="G168" s="114">
        <v>0</v>
      </c>
      <c r="H168" s="115">
        <v>0</v>
      </c>
      <c r="I168" s="114">
        <v>261.45</v>
      </c>
      <c r="J168" s="115">
        <v>4572158.5113749998</v>
      </c>
      <c r="K168" s="114">
        <v>0</v>
      </c>
      <c r="L168" s="115">
        <v>0</v>
      </c>
      <c r="M168" s="116">
        <v>7751799.8454487491</v>
      </c>
    </row>
    <row r="169" spans="2:13">
      <c r="B169" s="113" t="s">
        <v>156</v>
      </c>
      <c r="C169" s="114">
        <v>0</v>
      </c>
      <c r="D169" s="115">
        <v>0</v>
      </c>
      <c r="E169" s="114">
        <v>128.18</v>
      </c>
      <c r="F169" s="115">
        <v>2117041.2285750001</v>
      </c>
      <c r="G169" s="114">
        <v>0</v>
      </c>
      <c r="H169" s="115">
        <v>0</v>
      </c>
      <c r="I169" s="114">
        <v>0</v>
      </c>
      <c r="J169" s="115">
        <v>0</v>
      </c>
      <c r="K169" s="114">
        <v>0</v>
      </c>
      <c r="L169" s="115">
        <v>0</v>
      </c>
      <c r="M169" s="116">
        <v>2117041.2285750001</v>
      </c>
    </row>
    <row r="170" spans="2:13">
      <c r="B170" s="113" t="s">
        <v>157</v>
      </c>
      <c r="C170" s="114">
        <v>0</v>
      </c>
      <c r="D170" s="115">
        <v>0</v>
      </c>
      <c r="E170" s="114">
        <v>0</v>
      </c>
      <c r="F170" s="115">
        <v>0</v>
      </c>
      <c r="G170" s="114">
        <v>0</v>
      </c>
      <c r="H170" s="115">
        <v>0</v>
      </c>
      <c r="I170" s="114">
        <v>0</v>
      </c>
      <c r="J170" s="115">
        <v>0</v>
      </c>
      <c r="K170" s="114">
        <v>0</v>
      </c>
      <c r="L170" s="115">
        <v>0</v>
      </c>
      <c r="M170" s="116">
        <v>0</v>
      </c>
    </row>
    <row r="171" spans="2:13">
      <c r="B171" s="113" t="s">
        <v>158</v>
      </c>
      <c r="C171" s="114">
        <v>0</v>
      </c>
      <c r="D171" s="115">
        <v>0</v>
      </c>
      <c r="E171" s="114">
        <v>0</v>
      </c>
      <c r="F171" s="115">
        <v>0</v>
      </c>
      <c r="G171" s="114">
        <v>0</v>
      </c>
      <c r="H171" s="115">
        <v>0</v>
      </c>
      <c r="I171" s="114">
        <v>448</v>
      </c>
      <c r="J171" s="115">
        <v>7834488.4799999995</v>
      </c>
      <c r="K171" s="114">
        <v>0</v>
      </c>
      <c r="L171" s="115">
        <v>0</v>
      </c>
      <c r="M171" s="116">
        <v>7834488.4799999995</v>
      </c>
    </row>
    <row r="172" spans="2:13">
      <c r="B172" s="113" t="s">
        <v>159</v>
      </c>
      <c r="C172" s="114">
        <v>0</v>
      </c>
      <c r="D172" s="115">
        <v>0</v>
      </c>
      <c r="E172" s="114">
        <v>901.5</v>
      </c>
      <c r="F172" s="115">
        <v>13743985.0275</v>
      </c>
      <c r="G172" s="114">
        <v>0</v>
      </c>
      <c r="H172" s="115">
        <v>0</v>
      </c>
      <c r="I172" s="114">
        <v>0</v>
      </c>
      <c r="J172" s="115">
        <v>0</v>
      </c>
      <c r="K172" s="114">
        <v>0</v>
      </c>
      <c r="L172" s="115">
        <v>0</v>
      </c>
      <c r="M172" s="116">
        <v>13743985.0275</v>
      </c>
    </row>
    <row r="173" spans="2:13">
      <c r="B173" s="113" t="s">
        <v>160</v>
      </c>
      <c r="C173" s="114">
        <v>7.4</v>
      </c>
      <c r="D173" s="115">
        <v>4180904.9099999997</v>
      </c>
      <c r="E173" s="114">
        <v>124.13500000000001</v>
      </c>
      <c r="F173" s="115">
        <v>1892523.1074749997</v>
      </c>
      <c r="G173" s="114">
        <v>0</v>
      </c>
      <c r="H173" s="115">
        <v>0</v>
      </c>
      <c r="I173" s="114">
        <v>0</v>
      </c>
      <c r="J173" s="115">
        <v>0</v>
      </c>
      <c r="K173" s="114">
        <v>0</v>
      </c>
      <c r="L173" s="115">
        <v>0</v>
      </c>
      <c r="M173" s="116">
        <v>6073428.0174749997</v>
      </c>
    </row>
    <row r="174" spans="2:13">
      <c r="B174" s="113" t="s">
        <v>161</v>
      </c>
      <c r="C174" s="114">
        <v>0</v>
      </c>
      <c r="D174" s="115">
        <v>0</v>
      </c>
      <c r="E174" s="114">
        <v>0</v>
      </c>
      <c r="F174" s="115">
        <v>0</v>
      </c>
      <c r="G174" s="114">
        <v>0</v>
      </c>
      <c r="H174" s="115">
        <v>0</v>
      </c>
      <c r="I174" s="114">
        <v>0</v>
      </c>
      <c r="J174" s="115">
        <v>0</v>
      </c>
      <c r="K174" s="114">
        <v>0</v>
      </c>
      <c r="L174" s="115">
        <v>0</v>
      </c>
      <c r="M174" s="116">
        <v>0</v>
      </c>
    </row>
    <row r="175" spans="2:13">
      <c r="B175" s="113" t="s">
        <v>162</v>
      </c>
      <c r="C175" s="114">
        <v>0</v>
      </c>
      <c r="D175" s="115">
        <v>0</v>
      </c>
      <c r="E175" s="114">
        <v>74.906000000000006</v>
      </c>
      <c r="F175" s="115">
        <v>1141993.28061</v>
      </c>
      <c r="G175" s="114">
        <v>0</v>
      </c>
      <c r="H175" s="115">
        <v>0</v>
      </c>
      <c r="I175" s="114">
        <v>0</v>
      </c>
      <c r="J175" s="115">
        <v>0</v>
      </c>
      <c r="K175" s="114">
        <v>0</v>
      </c>
      <c r="L175" s="115">
        <v>0</v>
      </c>
      <c r="M175" s="116">
        <v>1141993.28061</v>
      </c>
    </row>
    <row r="176" spans="2:13">
      <c r="B176" s="113" t="s">
        <v>163</v>
      </c>
      <c r="C176" s="114">
        <v>0</v>
      </c>
      <c r="D176" s="115">
        <v>0</v>
      </c>
      <c r="E176" s="114">
        <v>0</v>
      </c>
      <c r="F176" s="115">
        <v>0</v>
      </c>
      <c r="G176" s="114">
        <v>0</v>
      </c>
      <c r="H176" s="115">
        <v>0</v>
      </c>
      <c r="I176" s="114">
        <v>0</v>
      </c>
      <c r="J176" s="115">
        <v>0</v>
      </c>
      <c r="K176" s="114">
        <v>0</v>
      </c>
      <c r="L176" s="115">
        <v>0</v>
      </c>
      <c r="M176" s="116">
        <v>0</v>
      </c>
    </row>
    <row r="177" spans="2:13">
      <c r="B177" s="113" t="s">
        <v>164</v>
      </c>
      <c r="C177" s="114">
        <v>0</v>
      </c>
      <c r="D177" s="115">
        <v>0</v>
      </c>
      <c r="E177" s="114">
        <v>0</v>
      </c>
      <c r="F177" s="115">
        <v>0</v>
      </c>
      <c r="G177" s="114">
        <v>0</v>
      </c>
      <c r="H177" s="115">
        <v>0</v>
      </c>
      <c r="I177" s="114">
        <v>0</v>
      </c>
      <c r="J177" s="115">
        <v>0</v>
      </c>
      <c r="K177" s="114">
        <v>0</v>
      </c>
      <c r="L177" s="115">
        <v>0</v>
      </c>
      <c r="M177" s="116">
        <v>0</v>
      </c>
    </row>
    <row r="178" spans="2:13">
      <c r="B178" s="113" t="s">
        <v>165</v>
      </c>
      <c r="C178" s="114">
        <v>0.26600000000000001</v>
      </c>
      <c r="D178" s="115">
        <v>150286.58190000002</v>
      </c>
      <c r="E178" s="114">
        <v>0</v>
      </c>
      <c r="F178" s="115">
        <v>0</v>
      </c>
      <c r="G178" s="114">
        <v>0</v>
      </c>
      <c r="H178" s="115">
        <v>0</v>
      </c>
      <c r="I178" s="114">
        <v>0</v>
      </c>
      <c r="J178" s="115">
        <v>0</v>
      </c>
      <c r="K178" s="114">
        <v>0</v>
      </c>
      <c r="L178" s="115">
        <v>0</v>
      </c>
      <c r="M178" s="116">
        <v>150286.58190000002</v>
      </c>
    </row>
    <row r="179" spans="2:13">
      <c r="B179" s="113" t="s">
        <v>166</v>
      </c>
      <c r="C179" s="114">
        <v>17.5</v>
      </c>
      <c r="D179" s="115">
        <v>9887275.125</v>
      </c>
      <c r="E179" s="114">
        <v>360.13400000000001</v>
      </c>
      <c r="F179" s="115">
        <v>5490489.5217899997</v>
      </c>
      <c r="G179" s="114">
        <v>0</v>
      </c>
      <c r="H179" s="115">
        <v>0</v>
      </c>
      <c r="I179" s="114">
        <v>0</v>
      </c>
      <c r="J179" s="115">
        <v>0</v>
      </c>
      <c r="K179" s="114">
        <v>638.32100000000003</v>
      </c>
      <c r="L179" s="115">
        <v>9731640.8948849998</v>
      </c>
      <c r="M179" s="116">
        <v>25109405.541675001</v>
      </c>
    </row>
    <row r="180" spans="2:13">
      <c r="B180" s="113" t="s">
        <v>167</v>
      </c>
      <c r="C180" s="114">
        <v>7</v>
      </c>
      <c r="D180" s="115">
        <v>4284485.8875000002</v>
      </c>
      <c r="E180" s="114">
        <v>197.59400000000002</v>
      </c>
      <c r="F180" s="115">
        <v>3263493.8720475007</v>
      </c>
      <c r="G180" s="114">
        <v>683.03200000000004</v>
      </c>
      <c r="H180" s="115">
        <v>11944656.998819999</v>
      </c>
      <c r="I180" s="114">
        <v>0</v>
      </c>
      <c r="J180" s="115">
        <v>0</v>
      </c>
      <c r="K180" s="114">
        <v>856.08899999999994</v>
      </c>
      <c r="L180" s="115">
        <v>14139301.828128751</v>
      </c>
      <c r="M180" s="116">
        <v>33631938.586496256</v>
      </c>
    </row>
    <row r="181" spans="2:13">
      <c r="B181" s="113" t="s">
        <v>168</v>
      </c>
      <c r="C181" s="114">
        <v>0</v>
      </c>
      <c r="D181" s="115">
        <v>0</v>
      </c>
      <c r="E181" s="114">
        <v>90.05</v>
      </c>
      <c r="F181" s="115">
        <v>1487280.0954374999</v>
      </c>
      <c r="G181" s="114">
        <v>0</v>
      </c>
      <c r="H181" s="115">
        <v>0</v>
      </c>
      <c r="I181" s="114">
        <v>452.6</v>
      </c>
      <c r="J181" s="115">
        <v>7914931.8884999994</v>
      </c>
      <c r="K181" s="114">
        <v>0</v>
      </c>
      <c r="L181" s="115">
        <v>0</v>
      </c>
      <c r="M181" s="116">
        <v>9402211.9839375</v>
      </c>
    </row>
    <row r="182" spans="2:13">
      <c r="B182" s="113" t="s">
        <v>169</v>
      </c>
      <c r="C182" s="114">
        <v>0</v>
      </c>
      <c r="D182" s="115">
        <v>0</v>
      </c>
      <c r="E182" s="114">
        <v>568.81399999999996</v>
      </c>
      <c r="F182" s="115">
        <v>9394622.3232224993</v>
      </c>
      <c r="G182" s="114">
        <v>0</v>
      </c>
      <c r="H182" s="115">
        <v>0</v>
      </c>
      <c r="I182" s="114">
        <v>0</v>
      </c>
      <c r="J182" s="115">
        <v>0</v>
      </c>
      <c r="K182" s="114">
        <v>0</v>
      </c>
      <c r="L182" s="115">
        <v>0</v>
      </c>
      <c r="M182" s="116">
        <v>9394622.3232224993</v>
      </c>
    </row>
    <row r="183" spans="2:13">
      <c r="B183" s="113" t="s">
        <v>170</v>
      </c>
      <c r="C183" s="114">
        <v>0</v>
      </c>
      <c r="D183" s="115">
        <v>0</v>
      </c>
      <c r="E183" s="114">
        <v>510.78000000000003</v>
      </c>
      <c r="F183" s="115">
        <v>8436123.5663249996</v>
      </c>
      <c r="G183" s="114">
        <v>0</v>
      </c>
      <c r="H183" s="115">
        <v>0</v>
      </c>
      <c r="I183" s="114">
        <v>0</v>
      </c>
      <c r="J183" s="115">
        <v>0</v>
      </c>
      <c r="K183" s="114">
        <v>0</v>
      </c>
      <c r="L183" s="115">
        <v>0</v>
      </c>
      <c r="M183" s="116">
        <v>8436123.5663249996</v>
      </c>
    </row>
    <row r="184" spans="2:13">
      <c r="B184" s="113" t="s">
        <v>171</v>
      </c>
      <c r="C184" s="114">
        <v>0</v>
      </c>
      <c r="D184" s="115">
        <v>0</v>
      </c>
      <c r="E184" s="114">
        <v>0</v>
      </c>
      <c r="F184" s="115">
        <v>0</v>
      </c>
      <c r="G184" s="114">
        <v>0</v>
      </c>
      <c r="H184" s="115">
        <v>0</v>
      </c>
      <c r="I184" s="114">
        <v>0</v>
      </c>
      <c r="J184" s="115">
        <v>0</v>
      </c>
      <c r="K184" s="114">
        <v>0</v>
      </c>
      <c r="L184" s="115">
        <v>0</v>
      </c>
      <c r="M184" s="116">
        <v>0</v>
      </c>
    </row>
    <row r="185" spans="2:13">
      <c r="B185" s="113" t="s">
        <v>172</v>
      </c>
      <c r="C185" s="114">
        <v>10.4</v>
      </c>
      <c r="D185" s="115">
        <v>6365521.8899999997</v>
      </c>
      <c r="E185" s="114">
        <v>220.15000000000003</v>
      </c>
      <c r="F185" s="115">
        <v>3636032.3488125005</v>
      </c>
      <c r="G185" s="114">
        <v>0</v>
      </c>
      <c r="H185" s="115">
        <v>0</v>
      </c>
      <c r="I185" s="114">
        <v>0</v>
      </c>
      <c r="J185" s="115">
        <v>0</v>
      </c>
      <c r="K185" s="114">
        <v>0</v>
      </c>
      <c r="L185" s="115">
        <v>0</v>
      </c>
      <c r="M185" s="116">
        <v>10001554.238812501</v>
      </c>
    </row>
    <row r="186" spans="2:13">
      <c r="B186" s="113" t="s">
        <v>173</v>
      </c>
      <c r="C186" s="114">
        <v>0</v>
      </c>
      <c r="D186" s="115">
        <v>0</v>
      </c>
      <c r="E186" s="114">
        <v>361.06700000000001</v>
      </c>
      <c r="F186" s="115">
        <v>5963439.89138625</v>
      </c>
      <c r="G186" s="114">
        <v>0</v>
      </c>
      <c r="H186" s="115">
        <v>0</v>
      </c>
      <c r="I186" s="114">
        <v>0</v>
      </c>
      <c r="J186" s="115">
        <v>0</v>
      </c>
      <c r="K186" s="114">
        <v>0</v>
      </c>
      <c r="L186" s="115">
        <v>0</v>
      </c>
      <c r="M186" s="116">
        <v>5963439.89138625</v>
      </c>
    </row>
    <row r="187" spans="2:13">
      <c r="B187" s="113" t="s">
        <v>174</v>
      </c>
      <c r="C187" s="114">
        <v>8.4</v>
      </c>
      <c r="D187" s="115">
        <v>5141383.0649999995</v>
      </c>
      <c r="E187" s="114">
        <v>158.55000000000001</v>
      </c>
      <c r="F187" s="115">
        <v>2618636.9698125003</v>
      </c>
      <c r="G187" s="114">
        <v>0</v>
      </c>
      <c r="H187" s="115">
        <v>0</v>
      </c>
      <c r="I187" s="114">
        <v>0</v>
      </c>
      <c r="J187" s="115">
        <v>0</v>
      </c>
      <c r="K187" s="114">
        <v>0</v>
      </c>
      <c r="L187" s="115">
        <v>0</v>
      </c>
      <c r="M187" s="116">
        <v>7760020.0348124998</v>
      </c>
    </row>
    <row r="188" spans="2:13">
      <c r="B188" s="113" t="s">
        <v>175</v>
      </c>
      <c r="C188" s="114">
        <v>0</v>
      </c>
      <c r="D188" s="115">
        <v>0</v>
      </c>
      <c r="E188" s="114">
        <v>0</v>
      </c>
      <c r="F188" s="115">
        <v>0</v>
      </c>
      <c r="G188" s="114">
        <v>0</v>
      </c>
      <c r="H188" s="115">
        <v>0</v>
      </c>
      <c r="I188" s="114">
        <v>0</v>
      </c>
      <c r="J188" s="115">
        <v>0</v>
      </c>
      <c r="K188" s="114">
        <v>0</v>
      </c>
      <c r="L188" s="115">
        <v>0</v>
      </c>
      <c r="M188" s="116">
        <v>0</v>
      </c>
    </row>
    <row r="189" spans="2:13">
      <c r="B189" s="113" t="s">
        <v>176</v>
      </c>
      <c r="C189" s="114">
        <v>0</v>
      </c>
      <c r="D189" s="115">
        <v>0</v>
      </c>
      <c r="E189" s="114">
        <v>0</v>
      </c>
      <c r="F189" s="115">
        <v>0</v>
      </c>
      <c r="G189" s="114">
        <v>0</v>
      </c>
      <c r="H189" s="115">
        <v>0</v>
      </c>
      <c r="I189" s="114">
        <v>0</v>
      </c>
      <c r="J189" s="115">
        <v>0</v>
      </c>
      <c r="K189" s="114">
        <v>0</v>
      </c>
      <c r="L189" s="115">
        <v>0</v>
      </c>
      <c r="M189" s="116">
        <v>0</v>
      </c>
    </row>
    <row r="190" spans="2:13">
      <c r="B190" s="113" t="s">
        <v>177</v>
      </c>
      <c r="C190" s="114">
        <v>10.8</v>
      </c>
      <c r="D190" s="115">
        <v>6610349.6550000003</v>
      </c>
      <c r="E190" s="114">
        <v>143.85</v>
      </c>
      <c r="F190" s="115">
        <v>2375849.4361875001</v>
      </c>
      <c r="G190" s="114">
        <v>0</v>
      </c>
      <c r="H190" s="115">
        <v>0</v>
      </c>
      <c r="I190" s="114">
        <v>0</v>
      </c>
      <c r="J190" s="115">
        <v>0</v>
      </c>
      <c r="K190" s="114">
        <v>0</v>
      </c>
      <c r="L190" s="115">
        <v>0</v>
      </c>
      <c r="M190" s="116">
        <v>8986199.0911874995</v>
      </c>
    </row>
    <row r="191" spans="2:13">
      <c r="B191" s="113" t="s">
        <v>178</v>
      </c>
      <c r="C191" s="114">
        <v>0</v>
      </c>
      <c r="D191" s="115">
        <v>0</v>
      </c>
      <c r="E191" s="114">
        <v>0</v>
      </c>
      <c r="F191" s="115">
        <v>0</v>
      </c>
      <c r="G191" s="114">
        <v>0</v>
      </c>
      <c r="H191" s="115">
        <v>0</v>
      </c>
      <c r="I191" s="114">
        <v>0</v>
      </c>
      <c r="J191" s="115">
        <v>0</v>
      </c>
      <c r="K191" s="114">
        <v>0</v>
      </c>
      <c r="L191" s="115">
        <v>0</v>
      </c>
      <c r="M191" s="116">
        <v>0</v>
      </c>
    </row>
    <row r="192" spans="2:13">
      <c r="B192" s="113" t="s">
        <v>179</v>
      </c>
      <c r="C192" s="114">
        <v>0</v>
      </c>
      <c r="D192" s="115">
        <v>0</v>
      </c>
      <c r="E192" s="114">
        <v>0</v>
      </c>
      <c r="F192" s="115">
        <v>0</v>
      </c>
      <c r="G192" s="114">
        <v>0</v>
      </c>
      <c r="H192" s="115">
        <v>0</v>
      </c>
      <c r="I192" s="114">
        <v>0</v>
      </c>
      <c r="J192" s="115">
        <v>0</v>
      </c>
      <c r="K192" s="114">
        <v>0</v>
      </c>
      <c r="L192" s="115">
        <v>0</v>
      </c>
      <c r="M192" s="116">
        <v>0</v>
      </c>
    </row>
    <row r="193" spans="2:13">
      <c r="B193" s="113" t="s">
        <v>180</v>
      </c>
      <c r="C193" s="114">
        <v>0</v>
      </c>
      <c r="D193" s="115">
        <v>0</v>
      </c>
      <c r="E193" s="114">
        <v>0</v>
      </c>
      <c r="F193" s="115">
        <v>0</v>
      </c>
      <c r="G193" s="114">
        <v>0</v>
      </c>
      <c r="H193" s="115">
        <v>0</v>
      </c>
      <c r="I193" s="114">
        <v>0</v>
      </c>
      <c r="J193" s="115">
        <v>0</v>
      </c>
      <c r="K193" s="114">
        <v>0</v>
      </c>
      <c r="L193" s="115">
        <v>0</v>
      </c>
      <c r="M193" s="116">
        <v>0</v>
      </c>
    </row>
    <row r="194" spans="2:13">
      <c r="B194" s="113" t="s">
        <v>181</v>
      </c>
      <c r="C194" s="114">
        <v>0</v>
      </c>
      <c r="D194" s="115">
        <v>0</v>
      </c>
      <c r="E194" s="114">
        <v>0</v>
      </c>
      <c r="F194" s="115">
        <v>0</v>
      </c>
      <c r="G194" s="114">
        <v>0</v>
      </c>
      <c r="H194" s="115">
        <v>0</v>
      </c>
      <c r="I194" s="114">
        <v>0</v>
      </c>
      <c r="J194" s="115">
        <v>0</v>
      </c>
      <c r="K194" s="114">
        <v>0</v>
      </c>
      <c r="L194" s="115">
        <v>0</v>
      </c>
      <c r="M194" s="116">
        <v>0</v>
      </c>
    </row>
    <row r="195" spans="2:13">
      <c r="B195" s="113" t="s">
        <v>182</v>
      </c>
      <c r="C195" s="114">
        <v>0</v>
      </c>
      <c r="D195" s="115">
        <v>0</v>
      </c>
      <c r="E195" s="114">
        <v>0</v>
      </c>
      <c r="F195" s="115">
        <v>0</v>
      </c>
      <c r="G195" s="114">
        <v>634.75</v>
      </c>
      <c r="H195" s="115">
        <v>8538704.6062499993</v>
      </c>
      <c r="I195" s="114">
        <v>0</v>
      </c>
      <c r="J195" s="115">
        <v>0</v>
      </c>
      <c r="K195" s="114">
        <v>0</v>
      </c>
      <c r="L195" s="115">
        <v>0</v>
      </c>
      <c r="M195" s="116">
        <v>8538704.6062499993</v>
      </c>
    </row>
    <row r="196" spans="2:13">
      <c r="B196" s="113" t="s">
        <v>183</v>
      </c>
      <c r="C196" s="114">
        <v>0</v>
      </c>
      <c r="D196" s="115">
        <v>0</v>
      </c>
      <c r="E196" s="114">
        <v>0</v>
      </c>
      <c r="F196" s="115">
        <v>0</v>
      </c>
      <c r="G196" s="114">
        <v>0</v>
      </c>
      <c r="H196" s="115">
        <v>0</v>
      </c>
      <c r="I196" s="114">
        <v>0</v>
      </c>
      <c r="J196" s="115">
        <v>0</v>
      </c>
      <c r="K196" s="114">
        <v>0</v>
      </c>
      <c r="L196" s="115">
        <v>0</v>
      </c>
      <c r="M196" s="116">
        <v>0</v>
      </c>
    </row>
    <row r="197" spans="2:13">
      <c r="B197" s="113" t="s">
        <v>184</v>
      </c>
      <c r="C197" s="114">
        <v>0</v>
      </c>
      <c r="D197" s="115">
        <v>0</v>
      </c>
      <c r="E197" s="114">
        <v>0</v>
      </c>
      <c r="F197" s="115">
        <v>0</v>
      </c>
      <c r="G197" s="114">
        <v>0</v>
      </c>
      <c r="H197" s="115">
        <v>0</v>
      </c>
      <c r="I197" s="114">
        <v>0</v>
      </c>
      <c r="J197" s="115">
        <v>0</v>
      </c>
      <c r="K197" s="114">
        <v>0</v>
      </c>
      <c r="L197" s="115">
        <v>0</v>
      </c>
      <c r="M197" s="116">
        <v>0</v>
      </c>
    </row>
    <row r="198" spans="2:13">
      <c r="B198" s="113" t="s">
        <v>185</v>
      </c>
      <c r="C198" s="114">
        <v>0</v>
      </c>
      <c r="D198" s="115">
        <v>0</v>
      </c>
      <c r="E198" s="114">
        <v>0</v>
      </c>
      <c r="F198" s="115">
        <v>0</v>
      </c>
      <c r="G198" s="114">
        <v>0</v>
      </c>
      <c r="H198" s="115">
        <v>0</v>
      </c>
      <c r="I198" s="114">
        <v>0</v>
      </c>
      <c r="J198" s="115">
        <v>0</v>
      </c>
      <c r="K198" s="114">
        <v>0</v>
      </c>
      <c r="L198" s="115">
        <v>0</v>
      </c>
      <c r="M198" s="116">
        <v>0</v>
      </c>
    </row>
    <row r="199" spans="2:13">
      <c r="B199" s="113" t="s">
        <v>186</v>
      </c>
      <c r="C199" s="114">
        <v>0</v>
      </c>
      <c r="D199" s="115">
        <v>0</v>
      </c>
      <c r="E199" s="114">
        <v>0</v>
      </c>
      <c r="F199" s="115">
        <v>0</v>
      </c>
      <c r="G199" s="114">
        <v>0</v>
      </c>
      <c r="H199" s="115">
        <v>0</v>
      </c>
      <c r="I199" s="114">
        <v>0</v>
      </c>
      <c r="J199" s="115">
        <v>0</v>
      </c>
      <c r="K199" s="114">
        <v>0</v>
      </c>
      <c r="L199" s="115">
        <v>0</v>
      </c>
      <c r="M199" s="116">
        <v>0</v>
      </c>
    </row>
    <row r="200" spans="2:13">
      <c r="B200" s="113" t="s">
        <v>187</v>
      </c>
      <c r="C200" s="114">
        <v>0</v>
      </c>
      <c r="D200" s="115">
        <v>0</v>
      </c>
      <c r="E200" s="114">
        <v>0</v>
      </c>
      <c r="F200" s="115">
        <v>0</v>
      </c>
      <c r="G200" s="114">
        <v>0</v>
      </c>
      <c r="H200" s="115">
        <v>0</v>
      </c>
      <c r="I200" s="114">
        <v>0</v>
      </c>
      <c r="J200" s="115">
        <v>0</v>
      </c>
      <c r="K200" s="114">
        <v>0</v>
      </c>
      <c r="L200" s="115">
        <v>0</v>
      </c>
      <c r="M200" s="116">
        <v>0</v>
      </c>
    </row>
    <row r="201" spans="2:13">
      <c r="B201" s="113" t="s">
        <v>188</v>
      </c>
      <c r="C201" s="114">
        <v>0</v>
      </c>
      <c r="D201" s="115">
        <v>0</v>
      </c>
      <c r="E201" s="114">
        <v>0</v>
      </c>
      <c r="F201" s="115">
        <v>0</v>
      </c>
      <c r="G201" s="114">
        <v>0</v>
      </c>
      <c r="H201" s="115">
        <v>0</v>
      </c>
      <c r="I201" s="114">
        <v>0</v>
      </c>
      <c r="J201" s="115">
        <v>0</v>
      </c>
      <c r="K201" s="114">
        <v>0</v>
      </c>
      <c r="L201" s="115">
        <v>0</v>
      </c>
      <c r="M201" s="116">
        <v>0</v>
      </c>
    </row>
    <row r="202" spans="2:13">
      <c r="B202" s="113" t="s">
        <v>189</v>
      </c>
      <c r="C202" s="114">
        <v>0</v>
      </c>
      <c r="D202" s="115">
        <v>0</v>
      </c>
      <c r="E202" s="114">
        <v>0</v>
      </c>
      <c r="F202" s="115">
        <v>0</v>
      </c>
      <c r="G202" s="114">
        <v>0</v>
      </c>
      <c r="H202" s="115">
        <v>0</v>
      </c>
      <c r="I202" s="114">
        <v>0</v>
      </c>
      <c r="J202" s="115">
        <v>0</v>
      </c>
      <c r="K202" s="114">
        <v>0</v>
      </c>
      <c r="L202" s="115">
        <v>0</v>
      </c>
      <c r="M202" s="116">
        <v>0</v>
      </c>
    </row>
    <row r="203" spans="2:13">
      <c r="B203" s="113" t="s">
        <v>190</v>
      </c>
      <c r="C203" s="114">
        <v>0</v>
      </c>
      <c r="D203" s="115">
        <v>0</v>
      </c>
      <c r="E203" s="114">
        <v>0</v>
      </c>
      <c r="F203" s="115">
        <v>0</v>
      </c>
      <c r="G203" s="114">
        <v>0</v>
      </c>
      <c r="H203" s="115">
        <v>0</v>
      </c>
      <c r="I203" s="114">
        <v>0</v>
      </c>
      <c r="J203" s="115">
        <v>0</v>
      </c>
      <c r="K203" s="114">
        <v>0</v>
      </c>
      <c r="L203" s="115">
        <v>0</v>
      </c>
      <c r="M203" s="116">
        <v>0</v>
      </c>
    </row>
    <row r="204" spans="2:13">
      <c r="B204" s="113" t="s">
        <v>191</v>
      </c>
      <c r="C204" s="114">
        <v>0</v>
      </c>
      <c r="D204" s="115">
        <v>0</v>
      </c>
      <c r="E204" s="114">
        <v>0</v>
      </c>
      <c r="F204" s="115">
        <v>0</v>
      </c>
      <c r="G204" s="114">
        <v>0</v>
      </c>
      <c r="H204" s="115">
        <v>0</v>
      </c>
      <c r="I204" s="114">
        <v>0</v>
      </c>
      <c r="J204" s="115">
        <v>0</v>
      </c>
      <c r="K204" s="114">
        <v>0</v>
      </c>
      <c r="L204" s="115">
        <v>0</v>
      </c>
      <c r="M204" s="116">
        <v>0</v>
      </c>
    </row>
    <row r="205" spans="2:13">
      <c r="B205" s="113" t="s">
        <v>192</v>
      </c>
      <c r="C205" s="114">
        <v>0</v>
      </c>
      <c r="D205" s="115">
        <v>0</v>
      </c>
      <c r="E205" s="114">
        <v>0</v>
      </c>
      <c r="F205" s="115">
        <v>0</v>
      </c>
      <c r="G205" s="114">
        <v>0</v>
      </c>
      <c r="H205" s="115">
        <v>0</v>
      </c>
      <c r="I205" s="114">
        <v>0</v>
      </c>
      <c r="J205" s="115">
        <v>0</v>
      </c>
      <c r="K205" s="114">
        <v>0</v>
      </c>
      <c r="L205" s="115">
        <v>0</v>
      </c>
      <c r="M205" s="116">
        <v>0</v>
      </c>
    </row>
    <row r="206" spans="2:13">
      <c r="B206" s="113" t="s">
        <v>193</v>
      </c>
      <c r="C206" s="114">
        <v>0</v>
      </c>
      <c r="D206" s="115">
        <v>0</v>
      </c>
      <c r="E206" s="114">
        <v>0</v>
      </c>
      <c r="F206" s="115">
        <v>0</v>
      </c>
      <c r="G206" s="114">
        <v>0</v>
      </c>
      <c r="H206" s="115">
        <v>0</v>
      </c>
      <c r="I206" s="114">
        <v>0</v>
      </c>
      <c r="J206" s="115">
        <v>0</v>
      </c>
      <c r="K206" s="114">
        <v>0</v>
      </c>
      <c r="L206" s="115">
        <v>0</v>
      </c>
      <c r="M206" s="116">
        <v>0</v>
      </c>
    </row>
    <row r="207" spans="2:13">
      <c r="B207" s="113" t="s">
        <v>194</v>
      </c>
      <c r="C207" s="114">
        <v>0</v>
      </c>
      <c r="D207" s="115">
        <v>0</v>
      </c>
      <c r="E207" s="114">
        <v>0</v>
      </c>
      <c r="F207" s="115">
        <v>0</v>
      </c>
      <c r="G207" s="114">
        <v>0</v>
      </c>
      <c r="H207" s="115">
        <v>0</v>
      </c>
      <c r="I207" s="114">
        <v>0</v>
      </c>
      <c r="J207" s="115">
        <v>0</v>
      </c>
      <c r="K207" s="114">
        <v>0</v>
      </c>
      <c r="L207" s="115">
        <v>0</v>
      </c>
      <c r="M207" s="116">
        <v>0</v>
      </c>
    </row>
    <row r="208" spans="2:13">
      <c r="B208" s="113" t="s">
        <v>195</v>
      </c>
      <c r="C208" s="114">
        <v>0</v>
      </c>
      <c r="D208" s="115">
        <v>0</v>
      </c>
      <c r="E208" s="114">
        <v>0</v>
      </c>
      <c r="F208" s="115">
        <v>0</v>
      </c>
      <c r="G208" s="114">
        <v>0</v>
      </c>
      <c r="H208" s="115">
        <v>0</v>
      </c>
      <c r="I208" s="114">
        <v>0</v>
      </c>
      <c r="J208" s="115">
        <v>0</v>
      </c>
      <c r="K208" s="114">
        <v>0</v>
      </c>
      <c r="L208" s="115">
        <v>0</v>
      </c>
      <c r="M208" s="116">
        <v>0</v>
      </c>
    </row>
    <row r="209" spans="2:13">
      <c r="B209" s="113" t="s">
        <v>196</v>
      </c>
      <c r="C209" s="114">
        <v>0</v>
      </c>
      <c r="D209" s="115">
        <v>0</v>
      </c>
      <c r="E209" s="114">
        <v>94.149999999999991</v>
      </c>
      <c r="F209" s="115">
        <v>1435381.24275</v>
      </c>
      <c r="G209" s="114">
        <v>0</v>
      </c>
      <c r="H209" s="115">
        <v>0</v>
      </c>
      <c r="I209" s="114">
        <v>0</v>
      </c>
      <c r="J209" s="115">
        <v>0</v>
      </c>
      <c r="K209" s="114">
        <v>533.4</v>
      </c>
      <c r="L209" s="115">
        <v>8132048.3789999997</v>
      </c>
      <c r="M209" s="116">
        <v>9567429.621749999</v>
      </c>
    </row>
    <row r="210" spans="2:13">
      <c r="B210" s="113" t="s">
        <v>197</v>
      </c>
      <c r="C210" s="114">
        <v>0</v>
      </c>
      <c r="D210" s="115">
        <v>0</v>
      </c>
      <c r="E210" s="114">
        <v>279.08660000000003</v>
      </c>
      <c r="F210" s="115">
        <v>4254866.3913210006</v>
      </c>
      <c r="G210" s="114">
        <v>0</v>
      </c>
      <c r="H210" s="115">
        <v>0</v>
      </c>
      <c r="I210" s="114">
        <v>0</v>
      </c>
      <c r="J210" s="115">
        <v>0</v>
      </c>
      <c r="K210" s="114">
        <v>0</v>
      </c>
      <c r="L210" s="115">
        <v>0</v>
      </c>
      <c r="M210" s="116">
        <v>4254866.3913210006</v>
      </c>
    </row>
    <row r="211" spans="2:13">
      <c r="B211" s="113" t="s">
        <v>198</v>
      </c>
      <c r="C211" s="114">
        <v>3.7</v>
      </c>
      <c r="D211" s="115">
        <v>2264656.8262499999</v>
      </c>
      <c r="E211" s="114">
        <v>1068.9000000000001</v>
      </c>
      <c r="F211" s="115">
        <v>17654122.087875001</v>
      </c>
      <c r="G211" s="114">
        <v>0</v>
      </c>
      <c r="H211" s="115">
        <v>0</v>
      </c>
      <c r="I211" s="114">
        <v>0</v>
      </c>
      <c r="J211" s="115">
        <v>0</v>
      </c>
      <c r="K211" s="114">
        <v>0</v>
      </c>
      <c r="L211" s="115">
        <v>0</v>
      </c>
      <c r="M211" s="116">
        <v>19918778.914125003</v>
      </c>
    </row>
    <row r="212" spans="2:13">
      <c r="B212" s="113" t="s">
        <v>199</v>
      </c>
      <c r="C212" s="114">
        <v>28.4</v>
      </c>
      <c r="D212" s="115">
        <v>17382771.314999998</v>
      </c>
      <c r="E212" s="114">
        <v>546.35</v>
      </c>
      <c r="F212" s="115">
        <v>9023603.3330624979</v>
      </c>
      <c r="G212" s="114">
        <v>0</v>
      </c>
      <c r="H212" s="115">
        <v>0</v>
      </c>
      <c r="I212" s="114">
        <v>70</v>
      </c>
      <c r="J212" s="115">
        <v>1224138.825</v>
      </c>
      <c r="K212" s="114">
        <v>0</v>
      </c>
      <c r="L212" s="115">
        <v>0</v>
      </c>
      <c r="M212" s="116">
        <v>27630513.473062493</v>
      </c>
    </row>
    <row r="213" spans="2:13">
      <c r="B213" s="113" t="s">
        <v>200</v>
      </c>
      <c r="C213" s="114">
        <v>0</v>
      </c>
      <c r="D213" s="115">
        <v>0</v>
      </c>
      <c r="E213" s="114">
        <v>0</v>
      </c>
      <c r="F213" s="115">
        <v>0</v>
      </c>
      <c r="G213" s="114">
        <v>0</v>
      </c>
      <c r="H213" s="115">
        <v>0</v>
      </c>
      <c r="I213" s="114">
        <v>0</v>
      </c>
      <c r="J213" s="115">
        <v>0</v>
      </c>
      <c r="K213" s="114">
        <v>0</v>
      </c>
      <c r="L213" s="115">
        <v>0</v>
      </c>
      <c r="M213" s="116">
        <v>0</v>
      </c>
    </row>
    <row r="214" spans="2:13">
      <c r="B214" s="113" t="s">
        <v>201</v>
      </c>
      <c r="C214" s="114">
        <v>0</v>
      </c>
      <c r="D214" s="115">
        <v>0</v>
      </c>
      <c r="E214" s="114">
        <v>0</v>
      </c>
      <c r="F214" s="115">
        <v>0</v>
      </c>
      <c r="G214" s="114">
        <v>0</v>
      </c>
      <c r="H214" s="115">
        <v>0</v>
      </c>
      <c r="I214" s="114">
        <v>0</v>
      </c>
      <c r="J214" s="115">
        <v>0</v>
      </c>
      <c r="K214" s="114">
        <v>0</v>
      </c>
      <c r="L214" s="115">
        <v>0</v>
      </c>
      <c r="M214" s="116">
        <v>0</v>
      </c>
    </row>
    <row r="215" spans="2:13">
      <c r="B215" s="113" t="s">
        <v>202</v>
      </c>
      <c r="C215" s="114">
        <v>0</v>
      </c>
      <c r="D215" s="115">
        <v>0</v>
      </c>
      <c r="E215" s="114">
        <v>31.85</v>
      </c>
      <c r="F215" s="115">
        <v>526039.65618749999</v>
      </c>
      <c r="G215" s="114">
        <v>0</v>
      </c>
      <c r="H215" s="115">
        <v>0</v>
      </c>
      <c r="I215" s="114">
        <v>0</v>
      </c>
      <c r="J215" s="115">
        <v>0</v>
      </c>
      <c r="K215" s="114">
        <v>0</v>
      </c>
      <c r="L215" s="115">
        <v>0</v>
      </c>
      <c r="M215" s="116">
        <v>526039.65618749999</v>
      </c>
    </row>
    <row r="216" spans="2:13">
      <c r="B216" s="113" t="s">
        <v>203</v>
      </c>
      <c r="C216" s="114">
        <v>10.6</v>
      </c>
      <c r="D216" s="115">
        <v>6487935.772499999</v>
      </c>
      <c r="E216" s="114">
        <v>663.25</v>
      </c>
      <c r="F216" s="115">
        <v>10954342.290937498</v>
      </c>
      <c r="G216" s="114">
        <v>0</v>
      </c>
      <c r="H216" s="115">
        <v>0</v>
      </c>
      <c r="I216" s="114">
        <v>0</v>
      </c>
      <c r="J216" s="115">
        <v>0</v>
      </c>
      <c r="K216" s="114">
        <v>0</v>
      </c>
      <c r="L216" s="115">
        <v>0</v>
      </c>
      <c r="M216" s="116">
        <v>17442278.063437499</v>
      </c>
    </row>
    <row r="217" spans="2:13">
      <c r="B217" s="113" t="s">
        <v>204</v>
      </c>
      <c r="C217" s="114">
        <v>0</v>
      </c>
      <c r="D217" s="115">
        <v>0</v>
      </c>
      <c r="E217" s="114">
        <v>95.9</v>
      </c>
      <c r="F217" s="115">
        <v>1583899.6241250001</v>
      </c>
      <c r="G217" s="114">
        <v>455.29280000000006</v>
      </c>
      <c r="H217" s="115">
        <v>7962022.7603280013</v>
      </c>
      <c r="I217" s="114">
        <v>0</v>
      </c>
      <c r="J217" s="115">
        <v>0</v>
      </c>
      <c r="K217" s="114">
        <v>0</v>
      </c>
      <c r="L217" s="115">
        <v>0</v>
      </c>
      <c r="M217" s="116">
        <v>9545922.3844530024</v>
      </c>
    </row>
    <row r="218" spans="2:13">
      <c r="B218" s="113" t="s">
        <v>205</v>
      </c>
      <c r="C218" s="114">
        <v>0</v>
      </c>
      <c r="D218" s="115">
        <v>0</v>
      </c>
      <c r="E218" s="114">
        <v>0</v>
      </c>
      <c r="F218" s="115">
        <v>0</v>
      </c>
      <c r="G218" s="114">
        <v>0</v>
      </c>
      <c r="H218" s="115">
        <v>0</v>
      </c>
      <c r="I218" s="114">
        <v>0</v>
      </c>
      <c r="J218" s="115">
        <v>0</v>
      </c>
      <c r="K218" s="114">
        <v>0</v>
      </c>
      <c r="L218" s="115">
        <v>0</v>
      </c>
      <c r="M218" s="116">
        <v>0</v>
      </c>
    </row>
    <row r="219" spans="2:13" ht="15">
      <c r="B219" s="119" t="s">
        <v>15</v>
      </c>
      <c r="C219" s="120">
        <v>163.26600000000002</v>
      </c>
      <c r="D219" s="121">
        <v>98133183.070649996</v>
      </c>
      <c r="E219" s="120">
        <v>11337.686599999999</v>
      </c>
      <c r="F219" s="121">
        <v>183303853.80714226</v>
      </c>
      <c r="G219" s="120">
        <v>4200.3887999999997</v>
      </c>
      <c r="H219" s="121">
        <v>65446265.024185501</v>
      </c>
      <c r="I219" s="120">
        <v>6641.5846000000001</v>
      </c>
      <c r="J219" s="121">
        <v>104875219.93057202</v>
      </c>
      <c r="K219" s="120">
        <v>6023.5549999999994</v>
      </c>
      <c r="L219" s="121">
        <v>112257407.73838501</v>
      </c>
      <c r="M219" s="121">
        <v>564015929.57093477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11EF0-BCAA-40FE-A876-27624329110A}">
  <dimension ref="B1:U157"/>
  <sheetViews>
    <sheetView showGridLines="0" zoomScaleNormal="100" workbookViewId="0"/>
  </sheetViews>
  <sheetFormatPr defaultRowHeight="12.75"/>
  <cols>
    <col min="2" max="2" width="48.5703125" customWidth="1"/>
    <col min="3" max="11" width="13.85546875" customWidth="1"/>
    <col min="12" max="12" width="4" customWidth="1"/>
    <col min="13" max="13" width="14.42578125" bestFit="1" customWidth="1"/>
    <col min="14" max="15" width="13.5703125" bestFit="1" customWidth="1"/>
    <col min="16" max="16" width="12.5703125" bestFit="1" customWidth="1"/>
    <col min="17" max="17" width="13.5703125" bestFit="1" customWidth="1"/>
    <col min="18" max="19" width="13.42578125" bestFit="1" customWidth="1"/>
    <col min="20" max="20" width="12.42578125" bestFit="1" customWidth="1"/>
    <col min="21" max="21" width="14.42578125" bestFit="1" customWidth="1"/>
  </cols>
  <sheetData>
    <row r="1" spans="2:11" s="11" customFormat="1" ht="128.1" customHeight="1"/>
    <row r="3" spans="2:11">
      <c r="B3" s="29" t="s">
        <v>69</v>
      </c>
    </row>
    <row r="5" spans="2:11" ht="15.75" thickBot="1">
      <c r="B5" s="30" t="s">
        <v>30</v>
      </c>
      <c r="C5" s="30" t="s">
        <v>71</v>
      </c>
      <c r="D5" s="30"/>
      <c r="E5" s="30"/>
      <c r="F5" s="30"/>
      <c r="G5" s="30"/>
      <c r="H5" s="30"/>
      <c r="I5" s="30"/>
      <c r="J5" s="30"/>
      <c r="K5" s="30"/>
    </row>
    <row r="6" spans="2:11" ht="15.75" thickTop="1">
      <c r="B6" s="31"/>
      <c r="C6" s="32">
        <v>600</v>
      </c>
      <c r="D6" s="32">
        <v>900</v>
      </c>
      <c r="E6" s="32">
        <v>1200</v>
      </c>
      <c r="F6" s="32">
        <v>1500</v>
      </c>
      <c r="G6" s="32">
        <v>1800</v>
      </c>
      <c r="H6" s="32">
        <v>2400</v>
      </c>
      <c r="I6" s="32">
        <v>3000</v>
      </c>
      <c r="J6" s="32">
        <v>3600</v>
      </c>
      <c r="K6" s="33" t="s">
        <v>15</v>
      </c>
    </row>
    <row r="7" spans="2:11">
      <c r="B7" s="34" t="s">
        <v>16</v>
      </c>
      <c r="C7" s="35">
        <v>5.8884334470989748</v>
      </c>
      <c r="D7" s="35">
        <v>0</v>
      </c>
      <c r="E7" s="35">
        <v>0.03</v>
      </c>
      <c r="F7" s="35">
        <v>3.6999999999999998E-2</v>
      </c>
      <c r="G7" s="35">
        <v>1.4E-2</v>
      </c>
      <c r="H7" s="35">
        <v>3.1800000000000002E-2</v>
      </c>
      <c r="I7" s="35">
        <v>1.2999999999999999E-2</v>
      </c>
      <c r="J7" s="35">
        <v>0</v>
      </c>
      <c r="K7" s="36">
        <v>6.0142334470989747</v>
      </c>
    </row>
    <row r="8" spans="2:11">
      <c r="B8" s="34" t="s">
        <v>17</v>
      </c>
      <c r="C8" s="35">
        <v>13.465378225255972</v>
      </c>
      <c r="D8" s="35">
        <v>2.9960000000000001E-2</v>
      </c>
      <c r="E8" s="35">
        <v>0.18309999999999998</v>
      </c>
      <c r="F8" s="35">
        <v>0.24341000000000002</v>
      </c>
      <c r="G8" s="35">
        <v>1.8117947781569965</v>
      </c>
      <c r="H8" s="35">
        <v>1.4136000000000002</v>
      </c>
      <c r="I8" s="35">
        <v>0.32064999999999999</v>
      </c>
      <c r="J8" s="35">
        <v>8.877999999999997E-2</v>
      </c>
      <c r="K8" s="36">
        <v>17.556673003412968</v>
      </c>
    </row>
    <row r="9" spans="2:11">
      <c r="B9" s="34" t="s">
        <v>18</v>
      </c>
      <c r="C9" s="35">
        <v>13.883476894197932</v>
      </c>
      <c r="D9" s="35">
        <v>7.5000000000000011E-2</v>
      </c>
      <c r="E9" s="35">
        <v>0.93780477815699659</v>
      </c>
      <c r="F9" s="35">
        <v>0.15630000000000002</v>
      </c>
      <c r="G9" s="35">
        <v>6.7400000000000002E-2</v>
      </c>
      <c r="H9" s="35">
        <v>1.72E-2</v>
      </c>
      <c r="I9" s="35">
        <v>4.7999999999999996E-3</v>
      </c>
      <c r="J9" s="35">
        <v>0</v>
      </c>
      <c r="K9" s="36">
        <v>15.141981672354927</v>
      </c>
    </row>
    <row r="10" spans="2:11">
      <c r="B10" s="34" t="s">
        <v>19</v>
      </c>
      <c r="C10" s="35">
        <v>5.9090043344709846</v>
      </c>
      <c r="D10" s="35">
        <v>1.2063647781569968</v>
      </c>
      <c r="E10" s="35">
        <v>4.4660000000000005E-2</v>
      </c>
      <c r="F10" s="35">
        <v>6.8039999999999989E-2</v>
      </c>
      <c r="G10" s="35">
        <v>0.25217999999999996</v>
      </c>
      <c r="H10" s="35">
        <v>5.9010000000000007E-2</v>
      </c>
      <c r="I10" s="35">
        <v>2.2940000000000002E-2</v>
      </c>
      <c r="J10" s="35">
        <v>2.07E-2</v>
      </c>
      <c r="K10" s="36">
        <v>7.582899112627981</v>
      </c>
    </row>
    <row r="11" spans="2:11">
      <c r="B11" s="34" t="s">
        <v>20</v>
      </c>
      <c r="C11" s="35">
        <v>6.5062991126280014</v>
      </c>
      <c r="D11" s="35">
        <v>5.2429999999999991E-2</v>
      </c>
      <c r="E11" s="35">
        <v>0.84308477815699623</v>
      </c>
      <c r="F11" s="35">
        <v>0.11181999999999993</v>
      </c>
      <c r="G11" s="35">
        <v>2.3359999999999999E-2</v>
      </c>
      <c r="H11" s="35">
        <v>0.83244477815699613</v>
      </c>
      <c r="I11" s="35">
        <v>1.7084195563139923</v>
      </c>
      <c r="J11" s="35">
        <v>4.1739999999999999E-2</v>
      </c>
      <c r="K11" s="36">
        <v>10.119598225255988</v>
      </c>
    </row>
    <row r="12" spans="2:11">
      <c r="B12" s="34" t="s">
        <v>21</v>
      </c>
      <c r="C12" s="35">
        <v>12.570257337883957</v>
      </c>
      <c r="D12" s="35">
        <v>0</v>
      </c>
      <c r="E12" s="35">
        <v>1.7100000000000001E-2</v>
      </c>
      <c r="F12" s="35">
        <v>1.4E-2</v>
      </c>
      <c r="G12" s="35">
        <v>1.3699999999999999E-2</v>
      </c>
      <c r="H12" s="35">
        <v>1.3099999999999999E-2</v>
      </c>
      <c r="I12" s="35">
        <v>3.5900000000000008E-2</v>
      </c>
      <c r="J12" s="35">
        <v>0</v>
      </c>
      <c r="K12" s="36">
        <v>12.664057337883955</v>
      </c>
    </row>
    <row r="13" spans="2:11">
      <c r="B13" s="34" t="s">
        <v>22</v>
      </c>
      <c r="C13" s="35">
        <v>43.39065324232083</v>
      </c>
      <c r="D13" s="35">
        <v>0.84220477815699657</v>
      </c>
      <c r="E13" s="35">
        <v>0.8742047781569966</v>
      </c>
      <c r="F13" s="35">
        <v>0.01</v>
      </c>
      <c r="G13" s="35">
        <v>8.9999999999999993E-3</v>
      </c>
      <c r="H13" s="35">
        <v>8.5999999999999993E-2</v>
      </c>
      <c r="I13" s="35">
        <v>3.7000000000000002E-3</v>
      </c>
      <c r="J13" s="35">
        <v>0</v>
      </c>
      <c r="K13" s="36">
        <v>45.21576279863482</v>
      </c>
    </row>
    <row r="14" spans="2:11">
      <c r="B14" s="34" t="s">
        <v>23</v>
      </c>
      <c r="C14" s="35">
        <v>6.6260943344709924</v>
      </c>
      <c r="D14" s="35">
        <v>0.98430477815699668</v>
      </c>
      <c r="E14" s="35">
        <v>0.11589999999999998</v>
      </c>
      <c r="F14" s="35">
        <v>6.3E-2</v>
      </c>
      <c r="G14" s="35">
        <v>2.3300000000000005E-2</v>
      </c>
      <c r="H14" s="35">
        <v>2.0200000000000003E-2</v>
      </c>
      <c r="I14" s="35">
        <v>2.1000000000000001E-2</v>
      </c>
      <c r="J14" s="35">
        <v>6.0999999999999995E-3</v>
      </c>
      <c r="K14" s="36">
        <v>7.8598991126279882</v>
      </c>
    </row>
    <row r="15" spans="2:11">
      <c r="B15" s="34" t="s">
        <v>24</v>
      </c>
      <c r="C15" s="35">
        <v>8.280464778156988</v>
      </c>
      <c r="D15" s="35">
        <v>1.6732399999999994</v>
      </c>
      <c r="E15" s="35">
        <v>10.148339999999997</v>
      </c>
      <c r="F15" s="35">
        <v>1.7706295563139915</v>
      </c>
      <c r="G15" s="35">
        <v>8.623800000000001</v>
      </c>
      <c r="H15" s="35">
        <v>1.822E-2</v>
      </c>
      <c r="I15" s="35">
        <v>4.3859999999999996E-2</v>
      </c>
      <c r="J15" s="35">
        <v>3.5999999999999999E-3</v>
      </c>
      <c r="K15" s="36">
        <v>30.562154334470979</v>
      </c>
    </row>
    <row r="16" spans="2:11">
      <c r="B16" s="34" t="s">
        <v>25</v>
      </c>
      <c r="C16" s="35">
        <v>14.53664733788397</v>
      </c>
      <c r="D16" s="35">
        <v>9.3435100000000002</v>
      </c>
      <c r="E16" s="35">
        <v>0.45650000000000007</v>
      </c>
      <c r="F16" s="35">
        <v>0.22639999999999996</v>
      </c>
      <c r="G16" s="35">
        <v>0.20469999999999997</v>
      </c>
      <c r="H16" s="35">
        <v>2.4299999999999999E-2</v>
      </c>
      <c r="I16" s="35">
        <v>3.5999999999999999E-3</v>
      </c>
      <c r="J16" s="35">
        <v>3.7000000000000002E-3</v>
      </c>
      <c r="K16" s="36">
        <v>24.799357337883968</v>
      </c>
    </row>
    <row r="17" spans="2:21">
      <c r="B17" s="34" t="s">
        <v>26</v>
      </c>
      <c r="C17" s="35">
        <v>4.6412895563139944</v>
      </c>
      <c r="D17" s="35">
        <v>3.5434591126279811</v>
      </c>
      <c r="E17" s="35">
        <v>2.3179999999999999E-2</v>
      </c>
      <c r="F17" s="35">
        <v>3.0500000000000006E-2</v>
      </c>
      <c r="G17" s="35">
        <v>1.342E-2</v>
      </c>
      <c r="H17" s="35">
        <v>3.6600000000000001E-3</v>
      </c>
      <c r="I17" s="35">
        <v>7.3200000000000001E-3</v>
      </c>
      <c r="J17" s="35">
        <v>0</v>
      </c>
      <c r="K17" s="36">
        <v>8.2628286689419745</v>
      </c>
    </row>
    <row r="18" spans="2:21">
      <c r="B18" s="34" t="s">
        <v>27</v>
      </c>
      <c r="C18" s="35">
        <v>4.2900000000000001E-2</v>
      </c>
      <c r="D18" s="35">
        <v>3.6600000000000001E-3</v>
      </c>
      <c r="E18" s="35">
        <v>0</v>
      </c>
      <c r="F18" s="35">
        <v>0</v>
      </c>
      <c r="G18" s="35">
        <v>0</v>
      </c>
      <c r="H18" s="35">
        <v>0</v>
      </c>
      <c r="I18" s="35">
        <v>0</v>
      </c>
      <c r="J18" s="35">
        <v>0</v>
      </c>
      <c r="K18" s="36">
        <v>4.6560000000000004E-2</v>
      </c>
    </row>
    <row r="19" spans="2:21">
      <c r="B19" s="34" t="s">
        <v>28</v>
      </c>
      <c r="C19" s="35">
        <v>3.9300238907849825</v>
      </c>
      <c r="D19" s="35">
        <v>0</v>
      </c>
      <c r="E19" s="35">
        <v>0</v>
      </c>
      <c r="F19" s="35">
        <v>1.2999999999999999E-2</v>
      </c>
      <c r="G19" s="35">
        <v>0</v>
      </c>
      <c r="H19" s="35">
        <v>0</v>
      </c>
      <c r="I19" s="35">
        <v>0</v>
      </c>
      <c r="J19" s="35">
        <v>0</v>
      </c>
      <c r="K19" s="36">
        <v>3.9430238907849824</v>
      </c>
    </row>
    <row r="20" spans="2:21">
      <c r="B20" s="34" t="s">
        <v>29</v>
      </c>
      <c r="C20" s="35">
        <v>0</v>
      </c>
      <c r="D20" s="35">
        <v>0</v>
      </c>
      <c r="E20" s="35">
        <v>0</v>
      </c>
      <c r="F20" s="35">
        <v>0</v>
      </c>
      <c r="G20" s="35">
        <v>0</v>
      </c>
      <c r="H20" s="35">
        <v>0</v>
      </c>
      <c r="I20" s="35">
        <v>0</v>
      </c>
      <c r="J20" s="35">
        <v>0</v>
      </c>
      <c r="K20" s="36">
        <v>0</v>
      </c>
    </row>
    <row r="21" spans="2:21" ht="13.5" thickBot="1">
      <c r="B21" s="37" t="s">
        <v>15</v>
      </c>
      <c r="C21" s="38">
        <v>139.67092249146759</v>
      </c>
      <c r="D21" s="38">
        <v>17.754133447098969</v>
      </c>
      <c r="E21" s="38">
        <v>13.673874334470986</v>
      </c>
      <c r="F21" s="38">
        <v>2.7440995563139916</v>
      </c>
      <c r="G21" s="38">
        <v>11.056654778156998</v>
      </c>
      <c r="H21" s="38">
        <v>2.5195347781569963</v>
      </c>
      <c r="I21" s="38">
        <v>2.185189556313992</v>
      </c>
      <c r="J21" s="38">
        <v>0.16461999999999996</v>
      </c>
      <c r="K21" s="39">
        <v>189.76902894197951</v>
      </c>
    </row>
    <row r="22" spans="2:21" ht="13.5" thickTop="1"/>
    <row r="24" spans="2:21">
      <c r="B24" s="48" t="s">
        <v>73</v>
      </c>
      <c r="M24" s="48" t="s">
        <v>207</v>
      </c>
    </row>
    <row r="25" spans="2:21">
      <c r="B25" s="48"/>
      <c r="M25" s="48"/>
    </row>
    <row r="26" spans="2:21">
      <c r="B26" s="52"/>
      <c r="C26" s="53" t="s">
        <v>206</v>
      </c>
      <c r="D26" s="53"/>
      <c r="E26" s="53"/>
      <c r="F26" s="53"/>
      <c r="G26" s="54"/>
      <c r="H26" s="53"/>
      <c r="I26" s="55"/>
      <c r="J26" s="55"/>
      <c r="K26" s="55"/>
      <c r="M26" s="55" t="s">
        <v>208</v>
      </c>
      <c r="N26" s="55"/>
      <c r="O26" s="55"/>
      <c r="P26" s="55"/>
      <c r="Q26" s="55"/>
      <c r="R26" s="55"/>
      <c r="S26" s="55"/>
      <c r="T26" s="55"/>
      <c r="U26" s="55"/>
    </row>
    <row r="27" spans="2:21">
      <c r="B27" s="47" t="s">
        <v>33</v>
      </c>
      <c r="C27" s="50">
        <v>600</v>
      </c>
      <c r="D27" s="50">
        <v>900</v>
      </c>
      <c r="E27" s="50">
        <v>1200</v>
      </c>
      <c r="F27" s="50">
        <v>1500</v>
      </c>
      <c r="G27" s="50">
        <v>1800</v>
      </c>
      <c r="H27" s="50">
        <v>2400</v>
      </c>
      <c r="I27" s="50">
        <v>3000</v>
      </c>
      <c r="J27" s="50">
        <v>3600</v>
      </c>
      <c r="K27" s="50" t="s">
        <v>15</v>
      </c>
      <c r="M27" s="50">
        <v>600</v>
      </c>
      <c r="N27" s="50">
        <v>900</v>
      </c>
      <c r="O27" s="50">
        <v>1200</v>
      </c>
      <c r="P27" s="50">
        <v>1500</v>
      </c>
      <c r="Q27" s="50">
        <v>1800</v>
      </c>
      <c r="R27" s="50">
        <v>2400</v>
      </c>
      <c r="S27" s="50">
        <v>3000</v>
      </c>
      <c r="T27" s="50">
        <v>3600</v>
      </c>
      <c r="U27" s="50" t="s">
        <v>15</v>
      </c>
    </row>
    <row r="28" spans="2:21">
      <c r="B28" s="49" t="s">
        <v>78</v>
      </c>
      <c r="C28" s="51">
        <v>0</v>
      </c>
      <c r="D28" s="51">
        <v>0</v>
      </c>
      <c r="E28" s="51">
        <v>0</v>
      </c>
      <c r="F28" s="51">
        <v>0</v>
      </c>
      <c r="G28" s="51">
        <v>0</v>
      </c>
      <c r="H28" s="51">
        <v>0</v>
      </c>
      <c r="I28" s="51">
        <v>0</v>
      </c>
      <c r="J28" s="51">
        <v>0</v>
      </c>
      <c r="K28" s="56">
        <v>0</v>
      </c>
      <c r="M28" s="12">
        <v>0</v>
      </c>
      <c r="N28" s="12">
        <v>0</v>
      </c>
      <c r="O28" s="12">
        <v>0</v>
      </c>
      <c r="P28" s="12">
        <v>0</v>
      </c>
      <c r="Q28" s="12">
        <v>0</v>
      </c>
      <c r="R28" s="12">
        <v>0</v>
      </c>
      <c r="S28" s="12">
        <v>0</v>
      </c>
      <c r="T28" s="12">
        <v>0</v>
      </c>
      <c r="U28" s="58">
        <v>0</v>
      </c>
    </row>
    <row r="29" spans="2:21">
      <c r="B29" s="49" t="s">
        <v>79</v>
      </c>
      <c r="C29" s="51">
        <v>0</v>
      </c>
      <c r="D29" s="51">
        <v>0</v>
      </c>
      <c r="E29" s="51">
        <v>0</v>
      </c>
      <c r="F29" s="51">
        <v>0</v>
      </c>
      <c r="G29" s="51">
        <v>0</v>
      </c>
      <c r="H29" s="51">
        <v>0</v>
      </c>
      <c r="I29" s="51">
        <v>0</v>
      </c>
      <c r="J29" s="51">
        <v>0</v>
      </c>
      <c r="K29" s="56">
        <v>0</v>
      </c>
      <c r="M29" s="12">
        <v>0</v>
      </c>
      <c r="N29" s="12">
        <v>0</v>
      </c>
      <c r="O29" s="12">
        <v>0</v>
      </c>
      <c r="P29" s="12">
        <v>0</v>
      </c>
      <c r="Q29" s="12">
        <v>0</v>
      </c>
      <c r="R29" s="12">
        <v>0</v>
      </c>
      <c r="S29" s="12">
        <v>0</v>
      </c>
      <c r="T29" s="12">
        <v>0</v>
      </c>
      <c r="U29" s="58">
        <v>0</v>
      </c>
    </row>
    <row r="30" spans="2:21">
      <c r="B30" s="49" t="s">
        <v>80</v>
      </c>
      <c r="C30" s="51">
        <v>0</v>
      </c>
      <c r="D30" s="51">
        <v>0</v>
      </c>
      <c r="E30" s="51">
        <v>0</v>
      </c>
      <c r="F30" s="51">
        <v>0</v>
      </c>
      <c r="G30" s="51">
        <v>0</v>
      </c>
      <c r="H30" s="51">
        <v>0</v>
      </c>
      <c r="I30" s="51">
        <v>0</v>
      </c>
      <c r="J30" s="51">
        <v>0</v>
      </c>
      <c r="K30" s="56">
        <v>0</v>
      </c>
      <c r="M30" s="12">
        <v>0</v>
      </c>
      <c r="N30" s="12">
        <v>0</v>
      </c>
      <c r="O30" s="12">
        <v>0</v>
      </c>
      <c r="P30" s="12">
        <v>0</v>
      </c>
      <c r="Q30" s="12">
        <v>0</v>
      </c>
      <c r="R30" s="12">
        <v>0</v>
      </c>
      <c r="S30" s="12">
        <v>0</v>
      </c>
      <c r="T30" s="12">
        <v>0</v>
      </c>
      <c r="U30" s="58">
        <v>0</v>
      </c>
    </row>
    <row r="31" spans="2:21">
      <c r="B31" s="49" t="s">
        <v>81</v>
      </c>
      <c r="C31" s="51">
        <v>0</v>
      </c>
      <c r="D31" s="51">
        <v>0</v>
      </c>
      <c r="E31" s="51">
        <v>0</v>
      </c>
      <c r="F31" s="51">
        <v>0</v>
      </c>
      <c r="G31" s="51">
        <v>0</v>
      </c>
      <c r="H31" s="51">
        <v>0</v>
      </c>
      <c r="I31" s="51">
        <v>0</v>
      </c>
      <c r="J31" s="51">
        <v>0</v>
      </c>
      <c r="K31" s="56">
        <v>0</v>
      </c>
      <c r="M31" s="12">
        <v>0</v>
      </c>
      <c r="N31" s="12">
        <v>0</v>
      </c>
      <c r="O31" s="12">
        <v>0</v>
      </c>
      <c r="P31" s="12">
        <v>0</v>
      </c>
      <c r="Q31" s="12">
        <v>0</v>
      </c>
      <c r="R31" s="12">
        <v>0</v>
      </c>
      <c r="S31" s="12">
        <v>0</v>
      </c>
      <c r="T31" s="12">
        <v>0</v>
      </c>
      <c r="U31" s="58">
        <v>0</v>
      </c>
    </row>
    <row r="32" spans="2:21">
      <c r="B32" s="49" t="s">
        <v>82</v>
      </c>
      <c r="C32" s="51">
        <v>0</v>
      </c>
      <c r="D32" s="51">
        <v>0</v>
      </c>
      <c r="E32" s="51">
        <v>0</v>
      </c>
      <c r="F32" s="51">
        <v>0</v>
      </c>
      <c r="G32" s="51">
        <v>0</v>
      </c>
      <c r="H32" s="51">
        <v>0</v>
      </c>
      <c r="I32" s="51">
        <v>0</v>
      </c>
      <c r="J32" s="51">
        <v>0</v>
      </c>
      <c r="K32" s="56">
        <v>0</v>
      </c>
      <c r="M32" s="12">
        <v>0</v>
      </c>
      <c r="N32" s="12">
        <v>0</v>
      </c>
      <c r="O32" s="12">
        <v>0</v>
      </c>
      <c r="P32" s="12">
        <v>0</v>
      </c>
      <c r="Q32" s="12">
        <v>0</v>
      </c>
      <c r="R32" s="12">
        <v>0</v>
      </c>
      <c r="S32" s="12">
        <v>0</v>
      </c>
      <c r="T32" s="12">
        <v>0</v>
      </c>
      <c r="U32" s="58">
        <v>0</v>
      </c>
    </row>
    <row r="33" spans="2:21">
      <c r="B33" s="49" t="s">
        <v>83</v>
      </c>
      <c r="C33" s="51">
        <v>0</v>
      </c>
      <c r="D33" s="51">
        <v>0</v>
      </c>
      <c r="E33" s="51">
        <v>0</v>
      </c>
      <c r="F33" s="51">
        <v>0</v>
      </c>
      <c r="G33" s="51">
        <v>0</v>
      </c>
      <c r="H33" s="51">
        <v>0</v>
      </c>
      <c r="I33" s="51">
        <v>0</v>
      </c>
      <c r="J33" s="51">
        <v>0</v>
      </c>
      <c r="K33" s="56">
        <v>0</v>
      </c>
      <c r="M33" s="12">
        <v>0</v>
      </c>
      <c r="N33" s="12">
        <v>0</v>
      </c>
      <c r="O33" s="12">
        <v>0</v>
      </c>
      <c r="P33" s="12">
        <v>0</v>
      </c>
      <c r="Q33" s="12">
        <v>0</v>
      </c>
      <c r="R33" s="12">
        <v>0</v>
      </c>
      <c r="S33" s="12">
        <v>0</v>
      </c>
      <c r="T33" s="12">
        <v>0</v>
      </c>
      <c r="U33" s="58">
        <v>0</v>
      </c>
    </row>
    <row r="34" spans="2:21">
      <c r="B34" s="49" t="s">
        <v>84</v>
      </c>
      <c r="C34" s="51">
        <v>0</v>
      </c>
      <c r="D34" s="51">
        <v>0</v>
      </c>
      <c r="E34" s="51">
        <v>0</v>
      </c>
      <c r="F34" s="51">
        <v>0</v>
      </c>
      <c r="G34" s="51">
        <v>0</v>
      </c>
      <c r="H34" s="51">
        <v>0</v>
      </c>
      <c r="I34" s="51">
        <v>0</v>
      </c>
      <c r="J34" s="51">
        <v>0</v>
      </c>
      <c r="K34" s="56">
        <v>0</v>
      </c>
      <c r="M34" s="12">
        <v>0</v>
      </c>
      <c r="N34" s="12">
        <v>0</v>
      </c>
      <c r="O34" s="12">
        <v>0</v>
      </c>
      <c r="P34" s="12">
        <v>0</v>
      </c>
      <c r="Q34" s="12">
        <v>0</v>
      </c>
      <c r="R34" s="12">
        <v>0</v>
      </c>
      <c r="S34" s="12">
        <v>0</v>
      </c>
      <c r="T34" s="12">
        <v>0</v>
      </c>
      <c r="U34" s="58">
        <v>0</v>
      </c>
    </row>
    <row r="35" spans="2:21">
      <c r="B35" s="49" t="s">
        <v>85</v>
      </c>
      <c r="C35" s="51">
        <v>297</v>
      </c>
      <c r="D35" s="51">
        <v>0</v>
      </c>
      <c r="E35" s="51">
        <v>10</v>
      </c>
      <c r="F35" s="51">
        <v>0</v>
      </c>
      <c r="G35" s="51">
        <v>0</v>
      </c>
      <c r="H35" s="51">
        <v>15.8</v>
      </c>
      <c r="I35" s="51">
        <v>0</v>
      </c>
      <c r="J35" s="51">
        <v>0</v>
      </c>
      <c r="K35" s="56">
        <v>322.8</v>
      </c>
      <c r="M35" s="12">
        <v>266351.08499999996</v>
      </c>
      <c r="N35" s="12">
        <v>0</v>
      </c>
      <c r="O35" s="12">
        <v>17936.099999999999</v>
      </c>
      <c r="P35" s="12">
        <v>0</v>
      </c>
      <c r="Q35" s="12">
        <v>0</v>
      </c>
      <c r="R35" s="12">
        <v>56678.076000000001</v>
      </c>
      <c r="S35" s="12">
        <v>0</v>
      </c>
      <c r="T35" s="12">
        <v>0</v>
      </c>
      <c r="U35" s="58">
        <v>340965.26099999994</v>
      </c>
    </row>
    <row r="36" spans="2:21">
      <c r="B36" s="49" t="s">
        <v>86</v>
      </c>
      <c r="C36" s="51">
        <v>63</v>
      </c>
      <c r="D36" s="51">
        <v>0</v>
      </c>
      <c r="E36" s="51">
        <v>0</v>
      </c>
      <c r="F36" s="51">
        <v>25</v>
      </c>
      <c r="G36" s="51">
        <v>0</v>
      </c>
      <c r="H36" s="51">
        <v>16</v>
      </c>
      <c r="I36" s="51">
        <v>13</v>
      </c>
      <c r="J36" s="51">
        <v>0</v>
      </c>
      <c r="K36" s="56">
        <v>117</v>
      </c>
      <c r="M36" s="12">
        <v>56498.714999999997</v>
      </c>
      <c r="N36" s="12">
        <v>0</v>
      </c>
      <c r="O36" s="12">
        <v>0</v>
      </c>
      <c r="P36" s="12">
        <v>56050.3125</v>
      </c>
      <c r="Q36" s="12">
        <v>0</v>
      </c>
      <c r="R36" s="12">
        <v>57395.519999999997</v>
      </c>
      <c r="S36" s="12">
        <v>58292.324999999997</v>
      </c>
      <c r="T36" s="12">
        <v>0</v>
      </c>
      <c r="U36" s="58">
        <v>228236.8725</v>
      </c>
    </row>
    <row r="37" spans="2:21">
      <c r="B37" s="49" t="s">
        <v>87</v>
      </c>
      <c r="C37" s="51">
        <v>0</v>
      </c>
      <c r="D37" s="51">
        <v>0</v>
      </c>
      <c r="E37" s="51">
        <v>0</v>
      </c>
      <c r="F37" s="51">
        <v>0</v>
      </c>
      <c r="G37" s="51">
        <v>0</v>
      </c>
      <c r="H37" s="51">
        <v>0</v>
      </c>
      <c r="I37" s="51">
        <v>0</v>
      </c>
      <c r="J37" s="51">
        <v>0</v>
      </c>
      <c r="K37" s="56">
        <v>0</v>
      </c>
      <c r="M37" s="12">
        <v>0</v>
      </c>
      <c r="N37" s="12">
        <v>0</v>
      </c>
      <c r="O37" s="12">
        <v>0</v>
      </c>
      <c r="P37" s="12">
        <v>0</v>
      </c>
      <c r="Q37" s="12">
        <v>0</v>
      </c>
      <c r="R37" s="12">
        <v>0</v>
      </c>
      <c r="S37" s="12">
        <v>0</v>
      </c>
      <c r="T37" s="12">
        <v>0</v>
      </c>
      <c r="U37" s="58">
        <v>0</v>
      </c>
    </row>
    <row r="38" spans="2:21">
      <c r="B38" s="49" t="s">
        <v>88</v>
      </c>
      <c r="C38" s="51">
        <v>1560.4095563139931</v>
      </c>
      <c r="D38" s="51">
        <v>0</v>
      </c>
      <c r="E38" s="51">
        <v>0</v>
      </c>
      <c r="F38" s="51">
        <v>0</v>
      </c>
      <c r="G38" s="51">
        <v>0</v>
      </c>
      <c r="H38" s="51">
        <v>0</v>
      </c>
      <c r="I38" s="51">
        <v>0</v>
      </c>
      <c r="J38" s="51">
        <v>0</v>
      </c>
      <c r="K38" s="56">
        <v>1560.4095563139931</v>
      </c>
      <c r="M38" s="12">
        <v>1399383.0921501706</v>
      </c>
      <c r="N38" s="12">
        <v>0</v>
      </c>
      <c r="O38" s="12">
        <v>0</v>
      </c>
      <c r="P38" s="12">
        <v>0</v>
      </c>
      <c r="Q38" s="12">
        <v>0</v>
      </c>
      <c r="R38" s="12">
        <v>0</v>
      </c>
      <c r="S38" s="12">
        <v>0</v>
      </c>
      <c r="T38" s="12">
        <v>0</v>
      </c>
      <c r="U38" s="58">
        <v>1399383.0921501706</v>
      </c>
    </row>
    <row r="39" spans="2:21">
      <c r="B39" s="49" t="s">
        <v>89</v>
      </c>
      <c r="C39" s="51">
        <v>3187.8191126279862</v>
      </c>
      <c r="D39" s="51">
        <v>0</v>
      </c>
      <c r="E39" s="51">
        <v>20</v>
      </c>
      <c r="F39" s="51">
        <v>12</v>
      </c>
      <c r="G39" s="51">
        <v>14</v>
      </c>
      <c r="H39" s="51">
        <v>0</v>
      </c>
      <c r="I39" s="51">
        <v>0</v>
      </c>
      <c r="J39" s="51">
        <v>0</v>
      </c>
      <c r="K39" s="56">
        <v>3233.8191126279862</v>
      </c>
      <c r="M39" s="12">
        <v>2858852.1193003408</v>
      </c>
      <c r="N39" s="12">
        <v>0</v>
      </c>
      <c r="O39" s="12">
        <v>35872.199999999997</v>
      </c>
      <c r="P39" s="12">
        <v>26904.149999999998</v>
      </c>
      <c r="Q39" s="12">
        <v>37665.81</v>
      </c>
      <c r="R39" s="12">
        <v>0</v>
      </c>
      <c r="S39" s="12">
        <v>0</v>
      </c>
      <c r="T39" s="12">
        <v>0</v>
      </c>
      <c r="U39" s="58">
        <v>2959294.2793003409</v>
      </c>
    </row>
    <row r="40" spans="2:21">
      <c r="B40" s="49" t="s">
        <v>90</v>
      </c>
      <c r="C40" s="51">
        <v>0</v>
      </c>
      <c r="D40" s="51">
        <v>0</v>
      </c>
      <c r="E40" s="51">
        <v>0</v>
      </c>
      <c r="F40" s="51">
        <v>0</v>
      </c>
      <c r="G40" s="51">
        <v>0</v>
      </c>
      <c r="H40" s="51">
        <v>0</v>
      </c>
      <c r="I40" s="51">
        <v>0</v>
      </c>
      <c r="J40" s="51">
        <v>0</v>
      </c>
      <c r="K40" s="56">
        <v>0</v>
      </c>
      <c r="M40" s="12">
        <v>0</v>
      </c>
      <c r="N40" s="12">
        <v>0</v>
      </c>
      <c r="O40" s="12">
        <v>0</v>
      </c>
      <c r="P40" s="12">
        <v>0</v>
      </c>
      <c r="Q40" s="12">
        <v>0</v>
      </c>
      <c r="R40" s="12">
        <v>0</v>
      </c>
      <c r="S40" s="12">
        <v>0</v>
      </c>
      <c r="T40" s="12">
        <v>0</v>
      </c>
      <c r="U40" s="58">
        <v>0</v>
      </c>
    </row>
    <row r="41" spans="2:21">
      <c r="B41" s="49" t="s">
        <v>91</v>
      </c>
      <c r="C41" s="51">
        <v>780.20477815699655</v>
      </c>
      <c r="D41" s="51">
        <v>0</v>
      </c>
      <c r="E41" s="51">
        <v>0</v>
      </c>
      <c r="F41" s="51">
        <v>0</v>
      </c>
      <c r="G41" s="51">
        <v>0</v>
      </c>
      <c r="H41" s="51">
        <v>0</v>
      </c>
      <c r="I41" s="51">
        <v>0</v>
      </c>
      <c r="J41" s="51">
        <v>0</v>
      </c>
      <c r="K41" s="56">
        <v>780.20477815699655</v>
      </c>
      <c r="M41" s="12">
        <v>699691.54607508529</v>
      </c>
      <c r="N41" s="12">
        <v>0</v>
      </c>
      <c r="O41" s="12">
        <v>0</v>
      </c>
      <c r="P41" s="12">
        <v>0</v>
      </c>
      <c r="Q41" s="12">
        <v>0</v>
      </c>
      <c r="R41" s="12">
        <v>0</v>
      </c>
      <c r="S41" s="12">
        <v>0</v>
      </c>
      <c r="T41" s="12">
        <v>0</v>
      </c>
      <c r="U41" s="58">
        <v>699691.54607508529</v>
      </c>
    </row>
    <row r="42" spans="2:21">
      <c r="B42" s="49" t="s">
        <v>92</v>
      </c>
      <c r="C42" s="51">
        <v>188.89999999999998</v>
      </c>
      <c r="D42" s="51">
        <v>0</v>
      </c>
      <c r="E42" s="51">
        <v>0</v>
      </c>
      <c r="F42" s="51">
        <v>0</v>
      </c>
      <c r="G42" s="51">
        <v>19</v>
      </c>
      <c r="H42" s="51">
        <v>0</v>
      </c>
      <c r="I42" s="51">
        <v>0</v>
      </c>
      <c r="J42" s="51">
        <v>0</v>
      </c>
      <c r="K42" s="56">
        <v>207.89999999999998</v>
      </c>
      <c r="M42" s="12">
        <v>186347.11095</v>
      </c>
      <c r="N42" s="12">
        <v>0</v>
      </c>
      <c r="O42" s="12">
        <v>0</v>
      </c>
      <c r="P42" s="12">
        <v>0</v>
      </c>
      <c r="Q42" s="12">
        <v>56229.673500000004</v>
      </c>
      <c r="R42" s="12">
        <v>0</v>
      </c>
      <c r="S42" s="12">
        <v>0</v>
      </c>
      <c r="T42" s="12">
        <v>0</v>
      </c>
      <c r="U42" s="58">
        <v>242576.78445000001</v>
      </c>
    </row>
    <row r="43" spans="2:21">
      <c r="B43" s="49" t="s">
        <v>93</v>
      </c>
      <c r="C43" s="51">
        <v>3039.5000000000005</v>
      </c>
      <c r="D43" s="51">
        <v>0</v>
      </c>
      <c r="E43" s="51">
        <v>0</v>
      </c>
      <c r="F43" s="51">
        <v>0</v>
      </c>
      <c r="G43" s="51">
        <v>211.7</v>
      </c>
      <c r="H43" s="51">
        <v>0</v>
      </c>
      <c r="I43" s="51">
        <v>71.900000000000006</v>
      </c>
      <c r="J43" s="51">
        <v>0</v>
      </c>
      <c r="K43" s="56">
        <v>3323.1000000000004</v>
      </c>
      <c r="M43" s="12">
        <v>2998422.6772500011</v>
      </c>
      <c r="N43" s="12">
        <v>0</v>
      </c>
      <c r="O43" s="12">
        <v>0</v>
      </c>
      <c r="P43" s="12">
        <v>0</v>
      </c>
      <c r="Q43" s="12">
        <v>626516.94105000002</v>
      </c>
      <c r="R43" s="12">
        <v>0</v>
      </c>
      <c r="S43" s="12">
        <v>354641.53725000005</v>
      </c>
      <c r="T43" s="12">
        <v>0</v>
      </c>
      <c r="U43" s="58">
        <v>3979581.1555500012</v>
      </c>
    </row>
    <row r="44" spans="2:21">
      <c r="B44" s="49" t="s">
        <v>94</v>
      </c>
      <c r="C44" s="51">
        <v>4677.019112627986</v>
      </c>
      <c r="D44" s="51">
        <v>15.7</v>
      </c>
      <c r="E44" s="51">
        <v>0</v>
      </c>
      <c r="F44" s="51">
        <v>0</v>
      </c>
      <c r="G44" s="51">
        <v>45.4</v>
      </c>
      <c r="H44" s="51">
        <v>0</v>
      </c>
      <c r="I44" s="51">
        <v>51.3</v>
      </c>
      <c r="J44" s="51">
        <v>0</v>
      </c>
      <c r="K44" s="56">
        <v>4789.4191126279857</v>
      </c>
      <c r="M44" s="12">
        <v>4613811.537830377</v>
      </c>
      <c r="N44" s="12">
        <v>23231.733525000003</v>
      </c>
      <c r="O44" s="12">
        <v>0</v>
      </c>
      <c r="P44" s="12">
        <v>0</v>
      </c>
      <c r="Q44" s="12">
        <v>134359.32510000002</v>
      </c>
      <c r="R44" s="12">
        <v>0</v>
      </c>
      <c r="S44" s="12">
        <v>253033.53075000003</v>
      </c>
      <c r="T44" s="12">
        <v>0</v>
      </c>
      <c r="U44" s="58">
        <v>5024436.1272053765</v>
      </c>
    </row>
    <row r="45" spans="2:21">
      <c r="B45" s="49" t="s">
        <v>95</v>
      </c>
      <c r="C45" s="51">
        <v>12</v>
      </c>
      <c r="D45" s="51">
        <v>0</v>
      </c>
      <c r="E45" s="51">
        <v>0</v>
      </c>
      <c r="F45" s="51">
        <v>0</v>
      </c>
      <c r="G45" s="51">
        <v>0</v>
      </c>
      <c r="H45" s="51">
        <v>0</v>
      </c>
      <c r="I45" s="51">
        <v>0</v>
      </c>
      <c r="J45" s="51">
        <v>0</v>
      </c>
      <c r="K45" s="56">
        <v>12</v>
      </c>
      <c r="M45" s="12">
        <v>13990.157999999999</v>
      </c>
      <c r="N45" s="12">
        <v>0</v>
      </c>
      <c r="O45" s="12">
        <v>0</v>
      </c>
      <c r="P45" s="12">
        <v>0</v>
      </c>
      <c r="Q45" s="12">
        <v>0</v>
      </c>
      <c r="R45" s="12">
        <v>0</v>
      </c>
      <c r="S45" s="12">
        <v>0</v>
      </c>
      <c r="T45" s="12">
        <v>0</v>
      </c>
      <c r="U45" s="58">
        <v>13990.157999999999</v>
      </c>
    </row>
    <row r="46" spans="2:21">
      <c r="B46" s="49" t="s">
        <v>96</v>
      </c>
      <c r="C46" s="51">
        <v>1446.62</v>
      </c>
      <c r="D46" s="51">
        <v>0</v>
      </c>
      <c r="E46" s="51">
        <v>160.6</v>
      </c>
      <c r="F46" s="51">
        <v>47.1</v>
      </c>
      <c r="G46" s="51">
        <v>1458.3047781569965</v>
      </c>
      <c r="H46" s="51">
        <v>40.199999999999996</v>
      </c>
      <c r="I46" s="51">
        <v>37.809999999999995</v>
      </c>
      <c r="J46" s="51">
        <v>39.68</v>
      </c>
      <c r="K46" s="56">
        <v>3230.314778156996</v>
      </c>
      <c r="M46" s="12">
        <v>1686536.8638300004</v>
      </c>
      <c r="N46" s="12">
        <v>0</v>
      </c>
      <c r="O46" s="12">
        <v>374469.89579999994</v>
      </c>
      <c r="P46" s="12">
        <v>137278.42537500002</v>
      </c>
      <c r="Q46" s="12">
        <v>5100478.5646428317</v>
      </c>
      <c r="R46" s="12">
        <v>187468.11720000004</v>
      </c>
      <c r="S46" s="12">
        <v>220403.28082500002</v>
      </c>
      <c r="T46" s="12">
        <v>277564.73472000001</v>
      </c>
      <c r="U46" s="58">
        <v>7984199.8823928321</v>
      </c>
    </row>
    <row r="47" spans="2:21">
      <c r="B47" s="49" t="s">
        <v>97</v>
      </c>
      <c r="C47" s="51">
        <v>0</v>
      </c>
      <c r="D47" s="51">
        <v>0</v>
      </c>
      <c r="E47" s="51">
        <v>0</v>
      </c>
      <c r="F47" s="51">
        <v>0</v>
      </c>
      <c r="G47" s="51">
        <v>0</v>
      </c>
      <c r="H47" s="51">
        <v>0</v>
      </c>
      <c r="I47" s="51">
        <v>0</v>
      </c>
      <c r="J47" s="51">
        <v>0</v>
      </c>
      <c r="K47" s="56">
        <v>0</v>
      </c>
      <c r="M47" s="12">
        <v>0</v>
      </c>
      <c r="N47" s="12">
        <v>0</v>
      </c>
      <c r="O47" s="12">
        <v>0</v>
      </c>
      <c r="P47" s="12">
        <v>0</v>
      </c>
      <c r="Q47" s="12">
        <v>0</v>
      </c>
      <c r="R47" s="12">
        <v>0</v>
      </c>
      <c r="S47" s="12">
        <v>0</v>
      </c>
      <c r="T47" s="12">
        <v>0</v>
      </c>
      <c r="U47" s="58">
        <v>0</v>
      </c>
    </row>
    <row r="48" spans="2:21">
      <c r="B48" s="49" t="s">
        <v>98</v>
      </c>
      <c r="C48" s="51">
        <v>7.2</v>
      </c>
      <c r="D48" s="51">
        <v>0</v>
      </c>
      <c r="E48" s="51">
        <v>0</v>
      </c>
      <c r="F48" s="51">
        <v>0</v>
      </c>
      <c r="G48" s="51">
        <v>0</v>
      </c>
      <c r="H48" s="51">
        <v>9</v>
      </c>
      <c r="I48" s="51">
        <v>0</v>
      </c>
      <c r="J48" s="51">
        <v>0</v>
      </c>
      <c r="K48" s="56">
        <v>16.2</v>
      </c>
      <c r="M48" s="12">
        <v>8394.0948000000008</v>
      </c>
      <c r="N48" s="12">
        <v>0</v>
      </c>
      <c r="O48" s="12">
        <v>0</v>
      </c>
      <c r="P48" s="12">
        <v>0</v>
      </c>
      <c r="Q48" s="12">
        <v>0</v>
      </c>
      <c r="R48" s="12">
        <v>41970.474000000002</v>
      </c>
      <c r="S48" s="12">
        <v>0</v>
      </c>
      <c r="T48" s="12">
        <v>0</v>
      </c>
      <c r="U48" s="58">
        <v>50364.568800000001</v>
      </c>
    </row>
    <row r="49" spans="2:21">
      <c r="B49" s="49" t="s">
        <v>99</v>
      </c>
      <c r="C49" s="51">
        <v>292.89999999999998</v>
      </c>
      <c r="D49" s="51">
        <v>4.5</v>
      </c>
      <c r="E49" s="51">
        <v>9</v>
      </c>
      <c r="F49" s="51">
        <v>9.6999999999999993</v>
      </c>
      <c r="G49" s="51">
        <v>43.2</v>
      </c>
      <c r="H49" s="51">
        <v>442.96999999999991</v>
      </c>
      <c r="I49" s="51">
        <v>49.4</v>
      </c>
      <c r="J49" s="51">
        <v>10.879999999999999</v>
      </c>
      <c r="K49" s="56">
        <v>862.54999999999984</v>
      </c>
      <c r="M49" s="12">
        <v>367743.85829999991</v>
      </c>
      <c r="N49" s="12">
        <v>8474.8072499999998</v>
      </c>
      <c r="O49" s="12">
        <v>22599.485999999997</v>
      </c>
      <c r="P49" s="12">
        <v>30446.529750000002</v>
      </c>
      <c r="Q49" s="12">
        <v>162716.29920000001</v>
      </c>
      <c r="R49" s="12">
        <v>2224643.1807600013</v>
      </c>
      <c r="S49" s="12">
        <v>310115.16899999999</v>
      </c>
      <c r="T49" s="12">
        <v>81960.802559999982</v>
      </c>
      <c r="U49" s="58">
        <v>3208700.1328200009</v>
      </c>
    </row>
    <row r="50" spans="2:21">
      <c r="B50" s="49" t="s">
        <v>100</v>
      </c>
      <c r="C50" s="51">
        <v>1020.4747781569966</v>
      </c>
      <c r="D50" s="51">
        <v>0</v>
      </c>
      <c r="E50" s="51">
        <v>4.5</v>
      </c>
      <c r="F50" s="51">
        <v>4.5</v>
      </c>
      <c r="G50" s="51">
        <v>20.7</v>
      </c>
      <c r="H50" s="51">
        <v>178.70000000000002</v>
      </c>
      <c r="I50" s="51">
        <v>52.199999999999996</v>
      </c>
      <c r="J50" s="51">
        <v>4.88</v>
      </c>
      <c r="K50" s="56">
        <v>1285.954778156997</v>
      </c>
      <c r="M50" s="12">
        <v>1281233.6367951194</v>
      </c>
      <c r="N50" s="12">
        <v>0</v>
      </c>
      <c r="O50" s="12">
        <v>11299.742999999999</v>
      </c>
      <c r="P50" s="12">
        <v>14124.678749999999</v>
      </c>
      <c r="Q50" s="12">
        <v>77968.226699999999</v>
      </c>
      <c r="R50" s="12">
        <v>897450.69960000017</v>
      </c>
      <c r="S50" s="12">
        <v>327692.5469999999</v>
      </c>
      <c r="T50" s="12">
        <v>36761.830559999995</v>
      </c>
      <c r="U50" s="58">
        <v>2646531.3624051195</v>
      </c>
    </row>
    <row r="51" spans="2:21">
      <c r="B51" s="49" t="s">
        <v>101</v>
      </c>
      <c r="C51" s="51">
        <v>159.15</v>
      </c>
      <c r="D51" s="51">
        <v>9.76</v>
      </c>
      <c r="E51" s="51">
        <v>9</v>
      </c>
      <c r="F51" s="51">
        <v>118.14000000000001</v>
      </c>
      <c r="G51" s="51">
        <v>13.49</v>
      </c>
      <c r="H51" s="51">
        <v>237.54000000000002</v>
      </c>
      <c r="I51" s="51">
        <v>53.54</v>
      </c>
      <c r="J51" s="51">
        <v>24.04</v>
      </c>
      <c r="K51" s="56">
        <v>624.66</v>
      </c>
      <c r="M51" s="12">
        <v>199817.12204999998</v>
      </c>
      <c r="N51" s="12">
        <v>18380.915279999997</v>
      </c>
      <c r="O51" s="12">
        <v>22599.485999999997</v>
      </c>
      <c r="P51" s="12">
        <v>370819.89944999997</v>
      </c>
      <c r="Q51" s="12">
        <v>50811.177690000004</v>
      </c>
      <c r="R51" s="12">
        <v>1192951.5343199999</v>
      </c>
      <c r="S51" s="12">
        <v>336104.57789999992</v>
      </c>
      <c r="T51" s="12">
        <v>181097.21448</v>
      </c>
      <c r="U51" s="58">
        <v>2372581.9271699996</v>
      </c>
    </row>
    <row r="52" spans="2:21">
      <c r="B52" s="49" t="s">
        <v>102</v>
      </c>
      <c r="C52" s="51">
        <v>91.199999999999989</v>
      </c>
      <c r="D52" s="51">
        <v>0</v>
      </c>
      <c r="E52" s="51">
        <v>0</v>
      </c>
      <c r="F52" s="51">
        <v>63.97</v>
      </c>
      <c r="G52" s="51">
        <v>0</v>
      </c>
      <c r="H52" s="51">
        <v>466.13000000000028</v>
      </c>
      <c r="I52" s="51">
        <v>4.5</v>
      </c>
      <c r="J52" s="51">
        <v>9.3000000000000007</v>
      </c>
      <c r="K52" s="56">
        <v>635.10000000000025</v>
      </c>
      <c r="M52" s="12">
        <v>114504.06240000001</v>
      </c>
      <c r="N52" s="12">
        <v>0</v>
      </c>
      <c r="O52" s="12">
        <v>0</v>
      </c>
      <c r="P52" s="12">
        <v>200790.15547499998</v>
      </c>
      <c r="Q52" s="12">
        <v>0</v>
      </c>
      <c r="R52" s="12">
        <v>2340955.2020400017</v>
      </c>
      <c r="S52" s="12">
        <v>28249.357499999998</v>
      </c>
      <c r="T52" s="12">
        <v>70058.406600000002</v>
      </c>
      <c r="U52" s="58">
        <v>2754557.1840150016</v>
      </c>
    </row>
    <row r="53" spans="2:21">
      <c r="B53" s="49" t="s">
        <v>103</v>
      </c>
      <c r="C53" s="51">
        <v>120</v>
      </c>
      <c r="D53" s="51">
        <v>0</v>
      </c>
      <c r="E53" s="51">
        <v>0</v>
      </c>
      <c r="F53" s="51">
        <v>0</v>
      </c>
      <c r="G53" s="51">
        <v>0</v>
      </c>
      <c r="H53" s="51">
        <v>17.399999999999999</v>
      </c>
      <c r="I53" s="51">
        <v>0</v>
      </c>
      <c r="J53" s="51">
        <v>0</v>
      </c>
      <c r="K53" s="56">
        <v>137.4</v>
      </c>
      <c r="M53" s="12">
        <v>150663.24</v>
      </c>
      <c r="N53" s="12">
        <v>0</v>
      </c>
      <c r="O53" s="12">
        <v>0</v>
      </c>
      <c r="P53" s="12">
        <v>0</v>
      </c>
      <c r="Q53" s="12">
        <v>0</v>
      </c>
      <c r="R53" s="12">
        <v>87384.679199999999</v>
      </c>
      <c r="S53" s="12">
        <v>0</v>
      </c>
      <c r="T53" s="12">
        <v>0</v>
      </c>
      <c r="U53" s="58">
        <v>238047.9192</v>
      </c>
    </row>
    <row r="54" spans="2:21">
      <c r="B54" s="49" t="s">
        <v>104</v>
      </c>
      <c r="C54" s="51">
        <v>0</v>
      </c>
      <c r="D54" s="51">
        <v>0</v>
      </c>
      <c r="E54" s="51">
        <v>0</v>
      </c>
      <c r="F54" s="51">
        <v>0</v>
      </c>
      <c r="G54" s="51">
        <v>0</v>
      </c>
      <c r="H54" s="51">
        <v>0</v>
      </c>
      <c r="I54" s="51">
        <v>0</v>
      </c>
      <c r="J54" s="51">
        <v>0</v>
      </c>
      <c r="K54" s="56">
        <v>0</v>
      </c>
      <c r="M54" s="12">
        <v>0</v>
      </c>
      <c r="N54" s="12">
        <v>0</v>
      </c>
      <c r="O54" s="12">
        <v>0</v>
      </c>
      <c r="P54" s="12">
        <v>0</v>
      </c>
      <c r="Q54" s="12">
        <v>0</v>
      </c>
      <c r="R54" s="12">
        <v>0</v>
      </c>
      <c r="S54" s="12">
        <v>0</v>
      </c>
      <c r="T54" s="12">
        <v>0</v>
      </c>
      <c r="U54" s="58">
        <v>0</v>
      </c>
    </row>
    <row r="55" spans="2:21">
      <c r="B55" s="49" t="s">
        <v>105</v>
      </c>
      <c r="C55" s="51">
        <v>1630.2095563139931</v>
      </c>
      <c r="D55" s="51">
        <v>0</v>
      </c>
      <c r="E55" s="51">
        <v>0</v>
      </c>
      <c r="F55" s="51">
        <v>0</v>
      </c>
      <c r="G55" s="51">
        <v>0</v>
      </c>
      <c r="H55" s="51">
        <v>21.66</v>
      </c>
      <c r="I55" s="51">
        <v>0</v>
      </c>
      <c r="J55" s="51">
        <v>0</v>
      </c>
      <c r="K55" s="56">
        <v>1651.8695563139931</v>
      </c>
      <c r="M55" s="12">
        <v>2046772.1136102388</v>
      </c>
      <c r="N55" s="12">
        <v>0</v>
      </c>
      <c r="O55" s="12">
        <v>0</v>
      </c>
      <c r="P55" s="12">
        <v>0</v>
      </c>
      <c r="Q55" s="12">
        <v>0</v>
      </c>
      <c r="R55" s="12">
        <v>108778.85928</v>
      </c>
      <c r="S55" s="12">
        <v>0</v>
      </c>
      <c r="T55" s="12">
        <v>0</v>
      </c>
      <c r="U55" s="58">
        <v>2155550.9728902387</v>
      </c>
    </row>
    <row r="56" spans="2:21">
      <c r="B56" s="49" t="s">
        <v>106</v>
      </c>
      <c r="C56" s="51">
        <v>0</v>
      </c>
      <c r="D56" s="51">
        <v>0</v>
      </c>
      <c r="E56" s="51">
        <v>0</v>
      </c>
      <c r="F56" s="51">
        <v>0</v>
      </c>
      <c r="G56" s="51">
        <v>0</v>
      </c>
      <c r="H56" s="51">
        <v>0</v>
      </c>
      <c r="I56" s="51">
        <v>0</v>
      </c>
      <c r="J56" s="51">
        <v>0</v>
      </c>
      <c r="K56" s="56">
        <v>0</v>
      </c>
      <c r="M56" s="12">
        <v>0</v>
      </c>
      <c r="N56" s="12">
        <v>0</v>
      </c>
      <c r="O56" s="12">
        <v>0</v>
      </c>
      <c r="P56" s="12">
        <v>0</v>
      </c>
      <c r="Q56" s="12">
        <v>0</v>
      </c>
      <c r="R56" s="12">
        <v>0</v>
      </c>
      <c r="S56" s="12">
        <v>0</v>
      </c>
      <c r="T56" s="12">
        <v>0</v>
      </c>
      <c r="U56" s="58">
        <v>0</v>
      </c>
    </row>
    <row r="57" spans="2:21">
      <c r="B57" s="49" t="s">
        <v>107</v>
      </c>
      <c r="C57" s="51">
        <v>780.20477815699655</v>
      </c>
      <c r="D57" s="51">
        <v>0</v>
      </c>
      <c r="E57" s="51">
        <v>0</v>
      </c>
      <c r="F57" s="51">
        <v>0</v>
      </c>
      <c r="G57" s="51">
        <v>0</v>
      </c>
      <c r="H57" s="51">
        <v>0</v>
      </c>
      <c r="I57" s="51">
        <v>0</v>
      </c>
      <c r="J57" s="51">
        <v>0</v>
      </c>
      <c r="K57" s="56">
        <v>780.20477815699655</v>
      </c>
      <c r="M57" s="12">
        <v>979568.16450511932</v>
      </c>
      <c r="N57" s="12">
        <v>0</v>
      </c>
      <c r="O57" s="12">
        <v>0</v>
      </c>
      <c r="P57" s="12">
        <v>0</v>
      </c>
      <c r="Q57" s="12">
        <v>0</v>
      </c>
      <c r="R57" s="12">
        <v>0</v>
      </c>
      <c r="S57" s="12">
        <v>0</v>
      </c>
      <c r="T57" s="12">
        <v>0</v>
      </c>
      <c r="U57" s="58">
        <v>979568.16450511932</v>
      </c>
    </row>
    <row r="58" spans="2:21">
      <c r="B58" s="49" t="s">
        <v>108</v>
      </c>
      <c r="C58" s="51">
        <v>0</v>
      </c>
      <c r="D58" s="51">
        <v>0</v>
      </c>
      <c r="E58" s="51">
        <v>0</v>
      </c>
      <c r="F58" s="51">
        <v>0</v>
      </c>
      <c r="G58" s="51">
        <v>0</v>
      </c>
      <c r="H58" s="51">
        <v>0</v>
      </c>
      <c r="I58" s="51">
        <v>0</v>
      </c>
      <c r="J58" s="51">
        <v>0</v>
      </c>
      <c r="K58" s="56">
        <v>0</v>
      </c>
      <c r="M58" s="12">
        <v>0</v>
      </c>
      <c r="N58" s="12">
        <v>0</v>
      </c>
      <c r="O58" s="12">
        <v>0</v>
      </c>
      <c r="P58" s="12">
        <v>0</v>
      </c>
      <c r="Q58" s="12">
        <v>0</v>
      </c>
      <c r="R58" s="12">
        <v>0</v>
      </c>
      <c r="S58" s="12">
        <v>0</v>
      </c>
      <c r="T58" s="12">
        <v>0</v>
      </c>
      <c r="U58" s="58">
        <v>0</v>
      </c>
    </row>
    <row r="59" spans="2:21">
      <c r="B59" s="49" t="s">
        <v>109</v>
      </c>
      <c r="C59" s="51">
        <v>3180.5143344709886</v>
      </c>
      <c r="D59" s="51">
        <v>57.6</v>
      </c>
      <c r="E59" s="51">
        <v>909.20477815699655</v>
      </c>
      <c r="F59" s="51">
        <v>22</v>
      </c>
      <c r="G59" s="51">
        <v>48.8</v>
      </c>
      <c r="H59" s="51">
        <v>3.7</v>
      </c>
      <c r="I59" s="51">
        <v>4.8</v>
      </c>
      <c r="J59" s="51">
        <v>0</v>
      </c>
      <c r="K59" s="56">
        <v>4226.6191126279855</v>
      </c>
      <c r="M59" s="12">
        <v>3707991.5050428323</v>
      </c>
      <c r="N59" s="12">
        <v>100729.1376</v>
      </c>
      <c r="O59" s="12">
        <v>2119986.4167952221</v>
      </c>
      <c r="P59" s="12">
        <v>64121.557499999995</v>
      </c>
      <c r="Q59" s="12">
        <v>170679.9276</v>
      </c>
      <c r="R59" s="12">
        <v>17254.528200000001</v>
      </c>
      <c r="S59" s="12">
        <v>27980.315999999999</v>
      </c>
      <c r="T59" s="12">
        <v>0</v>
      </c>
      <c r="U59" s="58">
        <v>6208743.3887380539</v>
      </c>
    </row>
    <row r="60" spans="2:21">
      <c r="B60" s="49" t="s">
        <v>110</v>
      </c>
      <c r="C60" s="51">
        <v>9292.8977815699636</v>
      </c>
      <c r="D60" s="51">
        <v>0</v>
      </c>
      <c r="E60" s="51">
        <v>26.5</v>
      </c>
      <c r="F60" s="51">
        <v>134.30000000000001</v>
      </c>
      <c r="G60" s="51">
        <v>18.600000000000001</v>
      </c>
      <c r="H60" s="51">
        <v>9.3000000000000007</v>
      </c>
      <c r="I60" s="51">
        <v>0</v>
      </c>
      <c r="J60" s="51">
        <v>0</v>
      </c>
      <c r="K60" s="56">
        <v>9481.5977815699625</v>
      </c>
      <c r="M60" s="12">
        <v>10834092.353501096</v>
      </c>
      <c r="N60" s="12">
        <v>0</v>
      </c>
      <c r="O60" s="12">
        <v>61789.864499999996</v>
      </c>
      <c r="P60" s="12">
        <v>391432.96237499994</v>
      </c>
      <c r="Q60" s="12">
        <v>65054.234700000008</v>
      </c>
      <c r="R60" s="12">
        <v>43369.489800000003</v>
      </c>
      <c r="S60" s="12">
        <v>0</v>
      </c>
      <c r="T60" s="12">
        <v>0</v>
      </c>
      <c r="U60" s="58">
        <v>11395738.904876096</v>
      </c>
    </row>
    <row r="61" spans="2:21">
      <c r="B61" s="49" t="s">
        <v>111</v>
      </c>
      <c r="C61" s="51">
        <v>18</v>
      </c>
      <c r="D61" s="51">
        <v>0</v>
      </c>
      <c r="E61" s="51">
        <v>0</v>
      </c>
      <c r="F61" s="51">
        <v>0</v>
      </c>
      <c r="G61" s="51">
        <v>0</v>
      </c>
      <c r="H61" s="51">
        <v>0</v>
      </c>
      <c r="I61" s="51">
        <v>0</v>
      </c>
      <c r="J61" s="51">
        <v>0</v>
      </c>
      <c r="K61" s="56">
        <v>18</v>
      </c>
      <c r="M61" s="12">
        <v>20985.237000000001</v>
      </c>
      <c r="N61" s="12">
        <v>0</v>
      </c>
      <c r="O61" s="12">
        <v>0</v>
      </c>
      <c r="P61" s="12">
        <v>0</v>
      </c>
      <c r="Q61" s="12">
        <v>0</v>
      </c>
      <c r="R61" s="12">
        <v>0</v>
      </c>
      <c r="S61" s="12">
        <v>0</v>
      </c>
      <c r="T61" s="12">
        <v>0</v>
      </c>
      <c r="U61" s="58">
        <v>20985.237000000001</v>
      </c>
    </row>
    <row r="62" spans="2:21">
      <c r="B62" s="49" t="s">
        <v>112</v>
      </c>
      <c r="C62" s="51">
        <v>51.800000000000004</v>
      </c>
      <c r="D62" s="51">
        <v>0</v>
      </c>
      <c r="E62" s="51">
        <v>0</v>
      </c>
      <c r="F62" s="51">
        <v>0</v>
      </c>
      <c r="G62" s="51">
        <v>0</v>
      </c>
      <c r="H62" s="51">
        <v>0</v>
      </c>
      <c r="I62" s="51">
        <v>0</v>
      </c>
      <c r="J62" s="51">
        <v>0</v>
      </c>
      <c r="K62" s="56">
        <v>51.800000000000004</v>
      </c>
      <c r="M62" s="12">
        <v>60390.848700000002</v>
      </c>
      <c r="N62" s="12">
        <v>0</v>
      </c>
      <c r="O62" s="12">
        <v>0</v>
      </c>
      <c r="P62" s="12">
        <v>0</v>
      </c>
      <c r="Q62" s="12">
        <v>0</v>
      </c>
      <c r="R62" s="12">
        <v>0</v>
      </c>
      <c r="S62" s="12">
        <v>0</v>
      </c>
      <c r="T62" s="12">
        <v>0</v>
      </c>
      <c r="U62" s="58">
        <v>60390.848700000002</v>
      </c>
    </row>
    <row r="63" spans="2:21">
      <c r="B63" s="49" t="s">
        <v>113</v>
      </c>
      <c r="C63" s="51">
        <v>1311.9647781569965</v>
      </c>
      <c r="D63" s="51">
        <v>17.399999999999999</v>
      </c>
      <c r="E63" s="51">
        <v>2.1</v>
      </c>
      <c r="F63" s="51">
        <v>0</v>
      </c>
      <c r="G63" s="51">
        <v>0</v>
      </c>
      <c r="H63" s="51">
        <v>4.2</v>
      </c>
      <c r="I63" s="51">
        <v>0</v>
      </c>
      <c r="J63" s="51">
        <v>0</v>
      </c>
      <c r="K63" s="56">
        <v>1335.6647781569966</v>
      </c>
      <c r="M63" s="12">
        <v>1529549.5447376114</v>
      </c>
      <c r="N63" s="12">
        <v>30428.593650000003</v>
      </c>
      <c r="O63" s="12">
        <v>4896.5553000000009</v>
      </c>
      <c r="P63" s="12">
        <v>0</v>
      </c>
      <c r="Q63" s="12">
        <v>0</v>
      </c>
      <c r="R63" s="12">
        <v>19586.221200000004</v>
      </c>
      <c r="S63" s="12">
        <v>0</v>
      </c>
      <c r="T63" s="12">
        <v>0</v>
      </c>
      <c r="U63" s="58">
        <v>1584460.9148876113</v>
      </c>
    </row>
    <row r="64" spans="2:21">
      <c r="B64" s="49" t="s">
        <v>114</v>
      </c>
      <c r="C64" s="51">
        <v>28.299999999999997</v>
      </c>
      <c r="D64" s="51">
        <v>0</v>
      </c>
      <c r="E64" s="51">
        <v>0</v>
      </c>
      <c r="F64" s="51">
        <v>0</v>
      </c>
      <c r="G64" s="51">
        <v>0</v>
      </c>
      <c r="H64" s="51">
        <v>0</v>
      </c>
      <c r="I64" s="51">
        <v>0</v>
      </c>
      <c r="J64" s="51">
        <v>0</v>
      </c>
      <c r="K64" s="56">
        <v>28.299999999999997</v>
      </c>
      <c r="M64" s="12">
        <v>32993.455950000003</v>
      </c>
      <c r="N64" s="12">
        <v>0</v>
      </c>
      <c r="O64" s="12">
        <v>0</v>
      </c>
      <c r="P64" s="12">
        <v>0</v>
      </c>
      <c r="Q64" s="12">
        <v>0</v>
      </c>
      <c r="R64" s="12">
        <v>0</v>
      </c>
      <c r="S64" s="12">
        <v>0</v>
      </c>
      <c r="T64" s="12">
        <v>0</v>
      </c>
      <c r="U64" s="58">
        <v>32993.455950000003</v>
      </c>
    </row>
    <row r="65" spans="2:21">
      <c r="B65" s="49" t="s">
        <v>115</v>
      </c>
      <c r="C65" s="51">
        <v>1560.4095563139931</v>
      </c>
      <c r="D65" s="51">
        <v>0</v>
      </c>
      <c r="E65" s="51">
        <v>0</v>
      </c>
      <c r="F65" s="51">
        <v>0</v>
      </c>
      <c r="G65" s="51">
        <v>0</v>
      </c>
      <c r="H65" s="51">
        <v>0</v>
      </c>
      <c r="I65" s="51">
        <v>0</v>
      </c>
      <c r="J65" s="51">
        <v>0</v>
      </c>
      <c r="K65" s="56">
        <v>1560.4095563139931</v>
      </c>
      <c r="M65" s="12">
        <v>2099074.638225256</v>
      </c>
      <c r="N65" s="12">
        <v>0</v>
      </c>
      <c r="O65" s="12">
        <v>0</v>
      </c>
      <c r="P65" s="12">
        <v>0</v>
      </c>
      <c r="Q65" s="12">
        <v>0</v>
      </c>
      <c r="R65" s="12">
        <v>0</v>
      </c>
      <c r="S65" s="12">
        <v>0</v>
      </c>
      <c r="T65" s="12">
        <v>0</v>
      </c>
      <c r="U65" s="58">
        <v>2099074.638225256</v>
      </c>
    </row>
    <row r="66" spans="2:21">
      <c r="B66" s="49" t="s">
        <v>116</v>
      </c>
      <c r="C66" s="51">
        <v>19.399999999999999</v>
      </c>
      <c r="D66" s="51">
        <v>0</v>
      </c>
      <c r="E66" s="51">
        <v>0</v>
      </c>
      <c r="F66" s="51">
        <v>0</v>
      </c>
      <c r="G66" s="51">
        <v>4.5</v>
      </c>
      <c r="H66" s="51">
        <v>0</v>
      </c>
      <c r="I66" s="51">
        <v>0</v>
      </c>
      <c r="J66" s="51">
        <v>0</v>
      </c>
      <c r="K66" s="56">
        <v>23.9</v>
      </c>
      <c r="M66" s="12">
        <v>26097.025499999996</v>
      </c>
      <c r="N66" s="12">
        <v>0</v>
      </c>
      <c r="O66" s="12">
        <v>0</v>
      </c>
      <c r="P66" s="12">
        <v>0</v>
      </c>
      <c r="Q66" s="12">
        <v>18160.30125</v>
      </c>
      <c r="R66" s="12">
        <v>0</v>
      </c>
      <c r="S66" s="12">
        <v>0</v>
      </c>
      <c r="T66" s="12">
        <v>0</v>
      </c>
      <c r="U66" s="58">
        <v>44257.326749999993</v>
      </c>
    </row>
    <row r="67" spans="2:21">
      <c r="B67" s="49" t="s">
        <v>117</v>
      </c>
      <c r="C67" s="51">
        <v>50.4</v>
      </c>
      <c r="D67" s="51">
        <v>0</v>
      </c>
      <c r="E67" s="51">
        <v>0</v>
      </c>
      <c r="F67" s="51">
        <v>0</v>
      </c>
      <c r="G67" s="51">
        <v>31.4</v>
      </c>
      <c r="H67" s="51">
        <v>0</v>
      </c>
      <c r="I67" s="51">
        <v>0</v>
      </c>
      <c r="J67" s="51">
        <v>0</v>
      </c>
      <c r="K67" s="56">
        <v>81.8</v>
      </c>
      <c r="M67" s="12">
        <v>67798.457999999999</v>
      </c>
      <c r="N67" s="12">
        <v>0</v>
      </c>
      <c r="O67" s="12">
        <v>0</v>
      </c>
      <c r="P67" s="12">
        <v>0</v>
      </c>
      <c r="Q67" s="12">
        <v>126718.54650000001</v>
      </c>
      <c r="R67" s="12">
        <v>0</v>
      </c>
      <c r="S67" s="12">
        <v>0</v>
      </c>
      <c r="T67" s="12">
        <v>0</v>
      </c>
      <c r="U67" s="58">
        <v>194517.00450000001</v>
      </c>
    </row>
    <row r="68" spans="2:21">
      <c r="B68" s="49" t="s">
        <v>118</v>
      </c>
      <c r="C68" s="51">
        <v>0</v>
      </c>
      <c r="D68" s="51">
        <v>0</v>
      </c>
      <c r="E68" s="51">
        <v>0</v>
      </c>
      <c r="F68" s="51">
        <v>0</v>
      </c>
      <c r="G68" s="51">
        <v>0</v>
      </c>
      <c r="H68" s="51">
        <v>0</v>
      </c>
      <c r="I68" s="51">
        <v>0</v>
      </c>
      <c r="J68" s="51">
        <v>0</v>
      </c>
      <c r="K68" s="56">
        <v>0</v>
      </c>
      <c r="M68" s="12">
        <v>0</v>
      </c>
      <c r="N68" s="12">
        <v>0</v>
      </c>
      <c r="O68" s="12">
        <v>0</v>
      </c>
      <c r="P68" s="12">
        <v>0</v>
      </c>
      <c r="Q68" s="12">
        <v>0</v>
      </c>
      <c r="R68" s="12">
        <v>0</v>
      </c>
      <c r="S68" s="12">
        <v>0</v>
      </c>
      <c r="T68" s="12">
        <v>0</v>
      </c>
      <c r="U68" s="58">
        <v>0</v>
      </c>
    </row>
    <row r="69" spans="2:21">
      <c r="B69" s="49" t="s">
        <v>119</v>
      </c>
      <c r="C69" s="51">
        <v>63</v>
      </c>
      <c r="D69" s="51">
        <v>0</v>
      </c>
      <c r="E69" s="51">
        <v>0</v>
      </c>
      <c r="F69" s="51">
        <v>0</v>
      </c>
      <c r="G69" s="51">
        <v>4.5</v>
      </c>
      <c r="H69" s="51">
        <v>0</v>
      </c>
      <c r="I69" s="51">
        <v>0</v>
      </c>
      <c r="J69" s="51">
        <v>0</v>
      </c>
      <c r="K69" s="56">
        <v>67.5</v>
      </c>
      <c r="M69" s="12">
        <v>84748.072499999995</v>
      </c>
      <c r="N69" s="12">
        <v>0</v>
      </c>
      <c r="O69" s="12">
        <v>0</v>
      </c>
      <c r="P69" s="12">
        <v>0</v>
      </c>
      <c r="Q69" s="12">
        <v>18160.30125</v>
      </c>
      <c r="R69" s="12">
        <v>0</v>
      </c>
      <c r="S69" s="12">
        <v>0</v>
      </c>
      <c r="T69" s="12">
        <v>0</v>
      </c>
      <c r="U69" s="58">
        <v>102908.37375</v>
      </c>
    </row>
    <row r="70" spans="2:21">
      <c r="B70" s="49" t="s">
        <v>120</v>
      </c>
      <c r="C70" s="51">
        <v>137.80000000000001</v>
      </c>
      <c r="D70" s="51">
        <v>0</v>
      </c>
      <c r="E70" s="51">
        <v>0</v>
      </c>
      <c r="F70" s="51">
        <v>0</v>
      </c>
      <c r="G70" s="51">
        <v>53.3</v>
      </c>
      <c r="H70" s="51">
        <v>20.5</v>
      </c>
      <c r="I70" s="51">
        <v>0</v>
      </c>
      <c r="J70" s="51">
        <v>12</v>
      </c>
      <c r="K70" s="56">
        <v>223.60000000000002</v>
      </c>
      <c r="M70" s="12">
        <v>185369.59350000002</v>
      </c>
      <c r="N70" s="12">
        <v>0</v>
      </c>
      <c r="O70" s="12">
        <v>0</v>
      </c>
      <c r="P70" s="12">
        <v>0</v>
      </c>
      <c r="Q70" s="12">
        <v>215098.67925000002</v>
      </c>
      <c r="R70" s="12">
        <v>110307.015</v>
      </c>
      <c r="S70" s="12">
        <v>0</v>
      </c>
      <c r="T70" s="12">
        <v>96854.94</v>
      </c>
      <c r="U70" s="58">
        <v>607630.22775000008</v>
      </c>
    </row>
    <row r="71" spans="2:21">
      <c r="B71" s="49" t="s">
        <v>121</v>
      </c>
      <c r="C71" s="51">
        <v>65.599999999999994</v>
      </c>
      <c r="D71" s="51">
        <v>0</v>
      </c>
      <c r="E71" s="51">
        <v>0</v>
      </c>
      <c r="F71" s="51">
        <v>0</v>
      </c>
      <c r="G71" s="51">
        <v>86.699999999999989</v>
      </c>
      <c r="H71" s="51">
        <v>13.1</v>
      </c>
      <c r="I71" s="51">
        <v>0</v>
      </c>
      <c r="J71" s="51">
        <v>0</v>
      </c>
      <c r="K71" s="56">
        <v>165.39999999999998</v>
      </c>
      <c r="M71" s="12">
        <v>88245.612000000008</v>
      </c>
      <c r="N71" s="12">
        <v>0</v>
      </c>
      <c r="O71" s="12">
        <v>0</v>
      </c>
      <c r="P71" s="12">
        <v>0</v>
      </c>
      <c r="Q71" s="12">
        <v>349888.47074999998</v>
      </c>
      <c r="R71" s="12">
        <v>70488.873000000007</v>
      </c>
      <c r="S71" s="12">
        <v>0</v>
      </c>
      <c r="T71" s="12">
        <v>0</v>
      </c>
      <c r="U71" s="58">
        <v>508622.95575000002</v>
      </c>
    </row>
    <row r="72" spans="2:21">
      <c r="B72" s="49" t="s">
        <v>122</v>
      </c>
      <c r="C72" s="51">
        <v>2320.8900000000031</v>
      </c>
      <c r="D72" s="51">
        <v>109.38</v>
      </c>
      <c r="E72" s="51">
        <v>34.9</v>
      </c>
      <c r="F72" s="51">
        <v>59.559999999999995</v>
      </c>
      <c r="G72" s="51">
        <v>58.78</v>
      </c>
      <c r="H72" s="51">
        <v>25.41</v>
      </c>
      <c r="I72" s="51">
        <v>18.059999999999999</v>
      </c>
      <c r="J72" s="51">
        <v>8.6999999999999993</v>
      </c>
      <c r="K72" s="56">
        <v>2635.680000000003</v>
      </c>
      <c r="M72" s="12">
        <v>3122078.6346749961</v>
      </c>
      <c r="N72" s="12">
        <v>220708.19452500003</v>
      </c>
      <c r="O72" s="12">
        <v>93895.483500000002</v>
      </c>
      <c r="P72" s="12">
        <v>200301.39674999999</v>
      </c>
      <c r="Q72" s="12">
        <v>237213.89055000001</v>
      </c>
      <c r="R72" s="12">
        <v>136726.8903</v>
      </c>
      <c r="S72" s="12">
        <v>121472.23724999999</v>
      </c>
      <c r="T72" s="12">
        <v>70219.831499999986</v>
      </c>
      <c r="U72" s="58">
        <v>4202616.5590499965</v>
      </c>
    </row>
    <row r="73" spans="2:21">
      <c r="B73" s="49" t="s">
        <v>123</v>
      </c>
      <c r="C73" s="51">
        <v>1691.5047781569967</v>
      </c>
      <c r="D73" s="51">
        <v>1096.9847781569965</v>
      </c>
      <c r="E73" s="51">
        <v>9.76</v>
      </c>
      <c r="F73" s="51">
        <v>8.48</v>
      </c>
      <c r="G73" s="51">
        <v>13</v>
      </c>
      <c r="H73" s="51">
        <v>0</v>
      </c>
      <c r="I73" s="51">
        <v>4.88</v>
      </c>
      <c r="J73" s="51">
        <v>0</v>
      </c>
      <c r="K73" s="56">
        <v>2824.6095563139938</v>
      </c>
      <c r="M73" s="12">
        <v>2275424.9138626279</v>
      </c>
      <c r="N73" s="12">
        <v>2213508.2264439417</v>
      </c>
      <c r="O73" s="12">
        <v>26258.450400000002</v>
      </c>
      <c r="P73" s="12">
        <v>28518.399000000001</v>
      </c>
      <c r="Q73" s="12">
        <v>52463.092499999999</v>
      </c>
      <c r="R73" s="12">
        <v>0</v>
      </c>
      <c r="S73" s="12">
        <v>32823.063000000002</v>
      </c>
      <c r="T73" s="12">
        <v>0</v>
      </c>
      <c r="U73" s="58">
        <v>4628996.1452065706</v>
      </c>
    </row>
    <row r="74" spans="2:21">
      <c r="B74" s="49" t="s">
        <v>124</v>
      </c>
      <c r="C74" s="51">
        <v>0</v>
      </c>
      <c r="D74" s="51">
        <v>0</v>
      </c>
      <c r="E74" s="51">
        <v>0</v>
      </c>
      <c r="F74" s="51">
        <v>0</v>
      </c>
      <c r="G74" s="51">
        <v>0</v>
      </c>
      <c r="H74" s="51">
        <v>0</v>
      </c>
      <c r="I74" s="51">
        <v>0</v>
      </c>
      <c r="J74" s="51">
        <v>0</v>
      </c>
      <c r="K74" s="56">
        <v>0</v>
      </c>
      <c r="M74" s="12">
        <v>0</v>
      </c>
      <c r="N74" s="12">
        <v>0</v>
      </c>
      <c r="O74" s="12">
        <v>0</v>
      </c>
      <c r="P74" s="12">
        <v>0</v>
      </c>
      <c r="Q74" s="12">
        <v>0</v>
      </c>
      <c r="R74" s="12">
        <v>0</v>
      </c>
      <c r="S74" s="12">
        <v>0</v>
      </c>
      <c r="T74" s="12">
        <v>0</v>
      </c>
      <c r="U74" s="58">
        <v>0</v>
      </c>
    </row>
    <row r="75" spans="2:21">
      <c r="B75" s="49" t="s">
        <v>125</v>
      </c>
      <c r="C75" s="51">
        <v>0</v>
      </c>
      <c r="D75" s="51">
        <v>0</v>
      </c>
      <c r="E75" s="51">
        <v>0</v>
      </c>
      <c r="F75" s="51">
        <v>0</v>
      </c>
      <c r="G75" s="51">
        <v>0</v>
      </c>
      <c r="H75" s="51">
        <v>0</v>
      </c>
      <c r="I75" s="51">
        <v>0</v>
      </c>
      <c r="J75" s="51">
        <v>0</v>
      </c>
      <c r="K75" s="56">
        <v>0</v>
      </c>
      <c r="M75" s="12">
        <v>0</v>
      </c>
      <c r="N75" s="12">
        <v>0</v>
      </c>
      <c r="O75" s="12">
        <v>0</v>
      </c>
      <c r="P75" s="12">
        <v>0</v>
      </c>
      <c r="Q75" s="12">
        <v>0</v>
      </c>
      <c r="R75" s="12">
        <v>0</v>
      </c>
      <c r="S75" s="12">
        <v>0</v>
      </c>
      <c r="T75" s="12">
        <v>0</v>
      </c>
      <c r="U75" s="58">
        <v>0</v>
      </c>
    </row>
    <row r="76" spans="2:21">
      <c r="B76" s="49" t="s">
        <v>126</v>
      </c>
      <c r="C76" s="51">
        <v>3426.9995563139937</v>
      </c>
      <c r="D76" s="51">
        <v>13.379999999999999</v>
      </c>
      <c r="E76" s="51">
        <v>7.4499999999999993</v>
      </c>
      <c r="F76" s="51">
        <v>3.6</v>
      </c>
      <c r="G76" s="51">
        <v>3.66</v>
      </c>
      <c r="H76" s="51">
        <v>39.18</v>
      </c>
      <c r="I76" s="51">
        <v>43.2</v>
      </c>
      <c r="J76" s="51">
        <v>0</v>
      </c>
      <c r="K76" s="56">
        <v>3537.4695563139931</v>
      </c>
      <c r="M76" s="12">
        <v>4610025.5056502502</v>
      </c>
      <c r="N76" s="12">
        <v>26998.314525000002</v>
      </c>
      <c r="O76" s="12">
        <v>20043.59175</v>
      </c>
      <c r="P76" s="12">
        <v>12106.8675</v>
      </c>
      <c r="Q76" s="12">
        <v>14770.378350000001</v>
      </c>
      <c r="R76" s="12">
        <v>210820.91940000001</v>
      </c>
      <c r="S76" s="12">
        <v>290564.82</v>
      </c>
      <c r="T76" s="12">
        <v>0</v>
      </c>
      <c r="U76" s="58">
        <v>5185330.3971752496</v>
      </c>
    </row>
    <row r="77" spans="2:21">
      <c r="B77" s="49" t="s">
        <v>127</v>
      </c>
      <c r="C77" s="51">
        <v>1878.5647781570015</v>
      </c>
      <c r="D77" s="51">
        <v>0</v>
      </c>
      <c r="E77" s="51">
        <v>827.10477815699608</v>
      </c>
      <c r="F77" s="51">
        <v>85.859999999999957</v>
      </c>
      <c r="G77" s="51">
        <v>19.700000000000003</v>
      </c>
      <c r="H77" s="51">
        <v>9.76</v>
      </c>
      <c r="I77" s="51">
        <v>854.63477815699628</v>
      </c>
      <c r="J77" s="51">
        <v>36.86</v>
      </c>
      <c r="K77" s="56">
        <v>3712.4843344709939</v>
      </c>
      <c r="M77" s="12">
        <v>2527059.42881263</v>
      </c>
      <c r="N77" s="12">
        <v>0</v>
      </c>
      <c r="O77" s="12">
        <v>2225255.1017252556</v>
      </c>
      <c r="P77" s="12">
        <v>288748.78987500002</v>
      </c>
      <c r="Q77" s="12">
        <v>79501.763250000004</v>
      </c>
      <c r="R77" s="12">
        <v>52516.900800000003</v>
      </c>
      <c r="S77" s="12">
        <v>5748305.566688139</v>
      </c>
      <c r="T77" s="12">
        <v>297506.09070000006</v>
      </c>
      <c r="U77" s="58">
        <v>11218893.641851025</v>
      </c>
    </row>
    <row r="78" spans="2:21">
      <c r="B78" s="49" t="s">
        <v>128</v>
      </c>
      <c r="C78" s="51">
        <v>1200.7347781569974</v>
      </c>
      <c r="D78" s="51">
        <v>39.049999999999997</v>
      </c>
      <c r="E78" s="51">
        <v>8.5300000000000011</v>
      </c>
      <c r="F78" s="51">
        <v>22.36</v>
      </c>
      <c r="G78" s="51">
        <v>0</v>
      </c>
      <c r="H78" s="51">
        <v>783.50477815699651</v>
      </c>
      <c r="I78" s="51">
        <v>810.58477815699655</v>
      </c>
      <c r="J78" s="51">
        <v>4.88</v>
      </c>
      <c r="K78" s="56">
        <v>2869.6443344709905</v>
      </c>
      <c r="M78" s="12">
        <v>1615237.4290876284</v>
      </c>
      <c r="N78" s="12">
        <v>78795.529312500017</v>
      </c>
      <c r="O78" s="12">
        <v>22949.239950000003</v>
      </c>
      <c r="P78" s="12">
        <v>75197.099249999999</v>
      </c>
      <c r="Q78" s="12">
        <v>0</v>
      </c>
      <c r="R78" s="12">
        <v>4215906.0154505121</v>
      </c>
      <c r="S78" s="12">
        <v>5452023.6148131397</v>
      </c>
      <c r="T78" s="12">
        <v>39387.675600000002</v>
      </c>
      <c r="U78" s="58">
        <v>11499496.60346378</v>
      </c>
    </row>
    <row r="79" spans="2:21">
      <c r="B79" s="49" t="s">
        <v>129</v>
      </c>
      <c r="C79" s="51">
        <v>0</v>
      </c>
      <c r="D79" s="51">
        <v>0</v>
      </c>
      <c r="E79" s="51">
        <v>0</v>
      </c>
      <c r="F79" s="51">
        <v>0</v>
      </c>
      <c r="G79" s="51">
        <v>0</v>
      </c>
      <c r="H79" s="51">
        <v>0</v>
      </c>
      <c r="I79" s="51">
        <v>0</v>
      </c>
      <c r="J79" s="51">
        <v>0</v>
      </c>
      <c r="K79" s="56">
        <v>0</v>
      </c>
      <c r="M79" s="12">
        <v>0</v>
      </c>
      <c r="N79" s="12">
        <v>0</v>
      </c>
      <c r="O79" s="12">
        <v>0</v>
      </c>
      <c r="P79" s="12">
        <v>0</v>
      </c>
      <c r="Q79" s="12">
        <v>0</v>
      </c>
      <c r="R79" s="12">
        <v>0</v>
      </c>
      <c r="S79" s="12">
        <v>0</v>
      </c>
      <c r="T79" s="12">
        <v>0</v>
      </c>
      <c r="U79" s="58">
        <v>0</v>
      </c>
    </row>
    <row r="80" spans="2:21">
      <c r="B80" s="49" t="s">
        <v>130</v>
      </c>
      <c r="C80" s="51">
        <v>1780.0047781569967</v>
      </c>
      <c r="D80" s="51">
        <v>0</v>
      </c>
      <c r="E80" s="51">
        <v>9.1999999999999993</v>
      </c>
      <c r="F80" s="51">
        <v>4</v>
      </c>
      <c r="G80" s="51">
        <v>0</v>
      </c>
      <c r="H80" s="51">
        <v>0</v>
      </c>
      <c r="I80" s="51">
        <v>0</v>
      </c>
      <c r="J80" s="51">
        <v>0</v>
      </c>
      <c r="K80" s="56">
        <v>1793.2047781569968</v>
      </c>
      <c r="M80" s="12">
        <v>1915580.6220901026</v>
      </c>
      <c r="N80" s="12">
        <v>0</v>
      </c>
      <c r="O80" s="12">
        <v>19801.454400000002</v>
      </c>
      <c r="P80" s="12">
        <v>10761.66</v>
      </c>
      <c r="Q80" s="12">
        <v>0</v>
      </c>
      <c r="R80" s="12">
        <v>0</v>
      </c>
      <c r="S80" s="12">
        <v>0</v>
      </c>
      <c r="T80" s="12">
        <v>0</v>
      </c>
      <c r="U80" s="58">
        <v>1946143.7364901025</v>
      </c>
    </row>
    <row r="81" spans="2:21">
      <c r="B81" s="49" t="s">
        <v>131</v>
      </c>
      <c r="C81" s="51">
        <v>510.6</v>
      </c>
      <c r="D81" s="51">
        <v>0</v>
      </c>
      <c r="E81" s="51">
        <v>7.9</v>
      </c>
      <c r="F81" s="51">
        <v>0</v>
      </c>
      <c r="G81" s="51">
        <v>3.7</v>
      </c>
      <c r="H81" s="51">
        <v>3.6</v>
      </c>
      <c r="I81" s="51">
        <v>18.7</v>
      </c>
      <c r="J81" s="51">
        <v>0</v>
      </c>
      <c r="K81" s="56">
        <v>544.50000000000011</v>
      </c>
      <c r="M81" s="12">
        <v>549490.35960000055</v>
      </c>
      <c r="N81" s="12">
        <v>0</v>
      </c>
      <c r="O81" s="12">
        <v>17003.4228</v>
      </c>
      <c r="P81" s="12">
        <v>0</v>
      </c>
      <c r="Q81" s="12">
        <v>11945.442600000002</v>
      </c>
      <c r="R81" s="12">
        <v>15496.7904</v>
      </c>
      <c r="S81" s="12">
        <v>100621.52099999999</v>
      </c>
      <c r="T81" s="12">
        <v>0</v>
      </c>
      <c r="U81" s="58">
        <v>694557.53640000056</v>
      </c>
    </row>
    <row r="82" spans="2:21">
      <c r="B82" s="49" t="s">
        <v>132</v>
      </c>
      <c r="C82" s="51">
        <v>17.3</v>
      </c>
      <c r="D82" s="51">
        <v>0</v>
      </c>
      <c r="E82" s="51">
        <v>0</v>
      </c>
      <c r="F82" s="51">
        <v>0</v>
      </c>
      <c r="G82" s="51">
        <v>0</v>
      </c>
      <c r="H82" s="51">
        <v>0</v>
      </c>
      <c r="I82" s="51">
        <v>0</v>
      </c>
      <c r="J82" s="51">
        <v>0</v>
      </c>
      <c r="K82" s="56">
        <v>17.3</v>
      </c>
      <c r="M82" s="12">
        <v>18617.6718</v>
      </c>
      <c r="N82" s="12">
        <v>0</v>
      </c>
      <c r="O82" s="12">
        <v>0</v>
      </c>
      <c r="P82" s="12">
        <v>0</v>
      </c>
      <c r="Q82" s="12">
        <v>0</v>
      </c>
      <c r="R82" s="12">
        <v>0</v>
      </c>
      <c r="S82" s="12">
        <v>0</v>
      </c>
      <c r="T82" s="12">
        <v>0</v>
      </c>
      <c r="U82" s="58">
        <v>18617.6718</v>
      </c>
    </row>
    <row r="83" spans="2:21">
      <c r="B83" s="49" t="s">
        <v>133</v>
      </c>
      <c r="C83" s="51">
        <v>0</v>
      </c>
      <c r="D83" s="51">
        <v>0</v>
      </c>
      <c r="E83" s="51">
        <v>0</v>
      </c>
      <c r="F83" s="51">
        <v>0</v>
      </c>
      <c r="G83" s="51">
        <v>0</v>
      </c>
      <c r="H83" s="51">
        <v>0</v>
      </c>
      <c r="I83" s="51">
        <v>0</v>
      </c>
      <c r="J83" s="51">
        <v>0</v>
      </c>
      <c r="K83" s="56">
        <v>0</v>
      </c>
      <c r="M83" s="12">
        <v>0</v>
      </c>
      <c r="N83" s="12">
        <v>0</v>
      </c>
      <c r="O83" s="12">
        <v>0</v>
      </c>
      <c r="P83" s="12">
        <v>0</v>
      </c>
      <c r="Q83" s="12">
        <v>0</v>
      </c>
      <c r="R83" s="12">
        <v>0</v>
      </c>
      <c r="S83" s="12">
        <v>0</v>
      </c>
      <c r="T83" s="12">
        <v>0</v>
      </c>
      <c r="U83" s="58">
        <v>0</v>
      </c>
    </row>
    <row r="84" spans="2:21">
      <c r="B84" s="49" t="s">
        <v>134</v>
      </c>
      <c r="C84" s="51">
        <v>2340.6143344709899</v>
      </c>
      <c r="D84" s="51">
        <v>0</v>
      </c>
      <c r="E84" s="51">
        <v>0</v>
      </c>
      <c r="F84" s="51">
        <v>0</v>
      </c>
      <c r="G84" s="51">
        <v>0</v>
      </c>
      <c r="H84" s="51">
        <v>0</v>
      </c>
      <c r="I84" s="51">
        <v>0</v>
      </c>
      <c r="J84" s="51">
        <v>0</v>
      </c>
      <c r="K84" s="56">
        <v>2340.6143344709899</v>
      </c>
      <c r="M84" s="12">
        <v>2518889.5658703069</v>
      </c>
      <c r="N84" s="12">
        <v>0</v>
      </c>
      <c r="O84" s="12">
        <v>0</v>
      </c>
      <c r="P84" s="12">
        <v>0</v>
      </c>
      <c r="Q84" s="12">
        <v>0</v>
      </c>
      <c r="R84" s="12">
        <v>0</v>
      </c>
      <c r="S84" s="12">
        <v>0</v>
      </c>
      <c r="T84" s="12">
        <v>0</v>
      </c>
      <c r="U84" s="58">
        <v>2518889.5658703069</v>
      </c>
    </row>
    <row r="85" spans="2:21">
      <c r="B85" s="49" t="s">
        <v>135</v>
      </c>
      <c r="C85" s="51">
        <v>2005.4095563139931</v>
      </c>
      <c r="D85" s="51">
        <v>0</v>
      </c>
      <c r="E85" s="51">
        <v>0</v>
      </c>
      <c r="F85" s="51">
        <v>0</v>
      </c>
      <c r="G85" s="51">
        <v>0</v>
      </c>
      <c r="H85" s="51">
        <v>0</v>
      </c>
      <c r="I85" s="51">
        <v>0</v>
      </c>
      <c r="J85" s="51">
        <v>0</v>
      </c>
      <c r="K85" s="56">
        <v>2005.4095563139931</v>
      </c>
      <c r="M85" s="12">
        <v>2158153.5805802043</v>
      </c>
      <c r="N85" s="12">
        <v>0</v>
      </c>
      <c r="O85" s="12">
        <v>0</v>
      </c>
      <c r="P85" s="12">
        <v>0</v>
      </c>
      <c r="Q85" s="12">
        <v>0</v>
      </c>
      <c r="R85" s="12">
        <v>0</v>
      </c>
      <c r="S85" s="12">
        <v>0</v>
      </c>
      <c r="T85" s="12">
        <v>0</v>
      </c>
      <c r="U85" s="58">
        <v>2158153.5805802043</v>
      </c>
    </row>
    <row r="86" spans="2:21">
      <c r="B86" s="49" t="s">
        <v>136</v>
      </c>
      <c r="C86" s="51">
        <v>26.6</v>
      </c>
      <c r="D86" s="51">
        <v>0</v>
      </c>
      <c r="E86" s="51">
        <v>0</v>
      </c>
      <c r="F86" s="51">
        <v>0</v>
      </c>
      <c r="G86" s="51">
        <v>0</v>
      </c>
      <c r="H86" s="51">
        <v>0</v>
      </c>
      <c r="I86" s="51">
        <v>0</v>
      </c>
      <c r="J86" s="51">
        <v>0</v>
      </c>
      <c r="K86" s="56">
        <v>26.6</v>
      </c>
      <c r="M86" s="12">
        <v>28626.015599999999</v>
      </c>
      <c r="N86" s="12">
        <v>0</v>
      </c>
      <c r="O86" s="12">
        <v>0</v>
      </c>
      <c r="P86" s="12">
        <v>0</v>
      </c>
      <c r="Q86" s="12">
        <v>0</v>
      </c>
      <c r="R86" s="12">
        <v>0</v>
      </c>
      <c r="S86" s="12">
        <v>0</v>
      </c>
      <c r="T86" s="12">
        <v>0</v>
      </c>
      <c r="U86" s="58">
        <v>28626.015599999999</v>
      </c>
    </row>
    <row r="87" spans="2:21">
      <c r="B87" s="49" t="s">
        <v>137</v>
      </c>
      <c r="C87" s="51">
        <v>2291.9095563139931</v>
      </c>
      <c r="D87" s="51">
        <v>0</v>
      </c>
      <c r="E87" s="51">
        <v>0</v>
      </c>
      <c r="F87" s="51">
        <v>0</v>
      </c>
      <c r="G87" s="51">
        <v>0</v>
      </c>
      <c r="H87" s="51">
        <v>0</v>
      </c>
      <c r="I87" s="51">
        <v>13.5</v>
      </c>
      <c r="J87" s="51">
        <v>0</v>
      </c>
      <c r="K87" s="56">
        <v>2305.4095563139931</v>
      </c>
      <c r="M87" s="12">
        <v>2466475.1395802042</v>
      </c>
      <c r="N87" s="12">
        <v>0</v>
      </c>
      <c r="O87" s="12">
        <v>0</v>
      </c>
      <c r="P87" s="12">
        <v>0</v>
      </c>
      <c r="Q87" s="12">
        <v>0</v>
      </c>
      <c r="R87" s="12">
        <v>0</v>
      </c>
      <c r="S87" s="12">
        <v>72641.205000000002</v>
      </c>
      <c r="T87" s="12">
        <v>0</v>
      </c>
      <c r="U87" s="58">
        <v>2539116.3445802042</v>
      </c>
    </row>
    <row r="88" spans="2:21">
      <c r="B88" s="49" t="s">
        <v>138</v>
      </c>
      <c r="C88" s="51">
        <v>25</v>
      </c>
      <c r="D88" s="51">
        <v>0</v>
      </c>
      <c r="E88" s="51">
        <v>0</v>
      </c>
      <c r="F88" s="51">
        <v>0</v>
      </c>
      <c r="G88" s="51">
        <v>0</v>
      </c>
      <c r="H88" s="51">
        <v>0</v>
      </c>
      <c r="I88" s="51">
        <v>0</v>
      </c>
      <c r="J88" s="51">
        <v>0</v>
      </c>
      <c r="K88" s="56">
        <v>25</v>
      </c>
      <c r="M88" s="12">
        <v>26904.149999999998</v>
      </c>
      <c r="N88" s="12">
        <v>0</v>
      </c>
      <c r="O88" s="12">
        <v>0</v>
      </c>
      <c r="P88" s="12">
        <v>0</v>
      </c>
      <c r="Q88" s="12">
        <v>0</v>
      </c>
      <c r="R88" s="12">
        <v>0</v>
      </c>
      <c r="S88" s="12">
        <v>0</v>
      </c>
      <c r="T88" s="12">
        <v>0</v>
      </c>
      <c r="U88" s="58">
        <v>26904.149999999998</v>
      </c>
    </row>
    <row r="89" spans="2:21">
      <c r="B89" s="49" t="s">
        <v>139</v>
      </c>
      <c r="C89" s="51">
        <v>1061.3247781569964</v>
      </c>
      <c r="D89" s="51">
        <v>0</v>
      </c>
      <c r="E89" s="51">
        <v>0</v>
      </c>
      <c r="F89" s="51">
        <v>10</v>
      </c>
      <c r="G89" s="51">
        <v>0</v>
      </c>
      <c r="H89" s="51">
        <v>9.5</v>
      </c>
      <c r="I89" s="51">
        <v>3.7</v>
      </c>
      <c r="J89" s="51">
        <v>0</v>
      </c>
      <c r="K89" s="56">
        <v>1084.5247781569965</v>
      </c>
      <c r="M89" s="12">
        <v>1142161.6412101022</v>
      </c>
      <c r="N89" s="12">
        <v>0</v>
      </c>
      <c r="O89" s="12">
        <v>0</v>
      </c>
      <c r="P89" s="12">
        <v>26904.149999999998</v>
      </c>
      <c r="Q89" s="12">
        <v>0</v>
      </c>
      <c r="R89" s="12">
        <v>40894.307999999997</v>
      </c>
      <c r="S89" s="12">
        <v>19909.071</v>
      </c>
      <c r="T89" s="12">
        <v>0</v>
      </c>
      <c r="U89" s="58">
        <v>1229869.1702101021</v>
      </c>
    </row>
    <row r="90" spans="2:21">
      <c r="B90" s="49" t="s">
        <v>140</v>
      </c>
      <c r="C90" s="51">
        <v>1560.4095563139931</v>
      </c>
      <c r="D90" s="51">
        <v>0</v>
      </c>
      <c r="E90" s="51">
        <v>0</v>
      </c>
      <c r="F90" s="51">
        <v>0</v>
      </c>
      <c r="G90" s="51">
        <v>0</v>
      </c>
      <c r="H90" s="51">
        <v>0</v>
      </c>
      <c r="I90" s="51">
        <v>0</v>
      </c>
      <c r="J90" s="51">
        <v>0</v>
      </c>
      <c r="K90" s="56">
        <v>1560.4095563139931</v>
      </c>
      <c r="M90" s="12">
        <v>1679259.7105802046</v>
      </c>
      <c r="N90" s="12">
        <v>0</v>
      </c>
      <c r="O90" s="12">
        <v>0</v>
      </c>
      <c r="P90" s="12">
        <v>0</v>
      </c>
      <c r="Q90" s="12">
        <v>0</v>
      </c>
      <c r="R90" s="12">
        <v>0</v>
      </c>
      <c r="S90" s="12">
        <v>0</v>
      </c>
      <c r="T90" s="12">
        <v>0</v>
      </c>
      <c r="U90" s="58">
        <v>1679259.7105802046</v>
      </c>
    </row>
    <row r="91" spans="2:21">
      <c r="B91" s="49" t="s">
        <v>141</v>
      </c>
      <c r="C91" s="51">
        <v>131.88</v>
      </c>
      <c r="D91" s="51">
        <v>0</v>
      </c>
      <c r="E91" s="51">
        <v>0</v>
      </c>
      <c r="F91" s="51">
        <v>0</v>
      </c>
      <c r="G91" s="51">
        <v>10</v>
      </c>
      <c r="H91" s="51">
        <v>0</v>
      </c>
      <c r="I91" s="51">
        <v>0</v>
      </c>
      <c r="J91" s="51">
        <v>0</v>
      </c>
      <c r="K91" s="56">
        <v>141.88</v>
      </c>
      <c r="M91" s="12">
        <v>141924.77208000002</v>
      </c>
      <c r="N91" s="12">
        <v>0</v>
      </c>
      <c r="O91" s="12">
        <v>0</v>
      </c>
      <c r="P91" s="12">
        <v>0</v>
      </c>
      <c r="Q91" s="12">
        <v>32284.98</v>
      </c>
      <c r="R91" s="12">
        <v>0</v>
      </c>
      <c r="S91" s="12">
        <v>0</v>
      </c>
      <c r="T91" s="12">
        <v>0</v>
      </c>
      <c r="U91" s="58">
        <v>174209.75208000003</v>
      </c>
    </row>
    <row r="92" spans="2:21">
      <c r="B92" s="49" t="s">
        <v>142</v>
      </c>
      <c r="C92" s="51">
        <v>28</v>
      </c>
      <c r="D92" s="51">
        <v>0</v>
      </c>
      <c r="E92" s="51">
        <v>0</v>
      </c>
      <c r="F92" s="51">
        <v>0</v>
      </c>
      <c r="G92" s="51">
        <v>0</v>
      </c>
      <c r="H92" s="51">
        <v>0</v>
      </c>
      <c r="I92" s="51">
        <v>0</v>
      </c>
      <c r="J92" s="51">
        <v>0</v>
      </c>
      <c r="K92" s="56">
        <v>28</v>
      </c>
      <c r="M92" s="12">
        <v>30132.647999999997</v>
      </c>
      <c r="N92" s="12">
        <v>0</v>
      </c>
      <c r="O92" s="12">
        <v>0</v>
      </c>
      <c r="P92" s="12">
        <v>0</v>
      </c>
      <c r="Q92" s="12">
        <v>0</v>
      </c>
      <c r="R92" s="12">
        <v>0</v>
      </c>
      <c r="S92" s="12">
        <v>0</v>
      </c>
      <c r="T92" s="12">
        <v>0</v>
      </c>
      <c r="U92" s="58">
        <v>30132.647999999997</v>
      </c>
    </row>
    <row r="93" spans="2:21">
      <c r="B93" s="49" t="s">
        <v>143</v>
      </c>
      <c r="C93" s="51">
        <v>791.20477815699655</v>
      </c>
      <c r="D93" s="51">
        <v>0</v>
      </c>
      <c r="E93" s="51">
        <v>0</v>
      </c>
      <c r="F93" s="51">
        <v>0</v>
      </c>
      <c r="G93" s="51">
        <v>0</v>
      </c>
      <c r="H93" s="51">
        <v>0</v>
      </c>
      <c r="I93" s="51">
        <v>0</v>
      </c>
      <c r="J93" s="51">
        <v>0</v>
      </c>
      <c r="K93" s="56">
        <v>791.20477815699655</v>
      </c>
      <c r="M93" s="12">
        <v>851467.68129010231</v>
      </c>
      <c r="N93" s="12">
        <v>0</v>
      </c>
      <c r="O93" s="12">
        <v>0</v>
      </c>
      <c r="P93" s="12">
        <v>0</v>
      </c>
      <c r="Q93" s="12">
        <v>0</v>
      </c>
      <c r="R93" s="12">
        <v>0</v>
      </c>
      <c r="S93" s="12">
        <v>0</v>
      </c>
      <c r="T93" s="12">
        <v>0</v>
      </c>
      <c r="U93" s="58">
        <v>851467.68129010231</v>
      </c>
    </row>
    <row r="94" spans="2:21">
      <c r="B94" s="49" t="s">
        <v>144</v>
      </c>
      <c r="C94" s="51">
        <v>0</v>
      </c>
      <c r="D94" s="51">
        <v>0</v>
      </c>
      <c r="E94" s="51">
        <v>0</v>
      </c>
      <c r="F94" s="51">
        <v>0</v>
      </c>
      <c r="G94" s="51">
        <v>0</v>
      </c>
      <c r="H94" s="51">
        <v>0</v>
      </c>
      <c r="I94" s="51">
        <v>0</v>
      </c>
      <c r="J94" s="51">
        <v>0</v>
      </c>
      <c r="K94" s="56">
        <v>0</v>
      </c>
      <c r="M94" s="12">
        <v>0</v>
      </c>
      <c r="N94" s="12">
        <v>0</v>
      </c>
      <c r="O94" s="12">
        <v>0</v>
      </c>
      <c r="P94" s="12">
        <v>0</v>
      </c>
      <c r="Q94" s="12">
        <v>0</v>
      </c>
      <c r="R94" s="12">
        <v>0</v>
      </c>
      <c r="S94" s="12">
        <v>0</v>
      </c>
      <c r="T94" s="12">
        <v>0</v>
      </c>
      <c r="U94" s="58">
        <v>0</v>
      </c>
    </row>
    <row r="95" spans="2:21">
      <c r="B95" s="49" t="s">
        <v>145</v>
      </c>
      <c r="C95" s="51">
        <v>28</v>
      </c>
      <c r="D95" s="51">
        <v>0</v>
      </c>
      <c r="E95" s="51">
        <v>0</v>
      </c>
      <c r="F95" s="51">
        <v>0</v>
      </c>
      <c r="G95" s="51">
        <v>0</v>
      </c>
      <c r="H95" s="51">
        <v>0</v>
      </c>
      <c r="I95" s="51">
        <v>0</v>
      </c>
      <c r="J95" s="51">
        <v>0</v>
      </c>
      <c r="K95" s="56">
        <v>28</v>
      </c>
      <c r="M95" s="12">
        <v>30132.648000000001</v>
      </c>
      <c r="N95" s="12">
        <v>0</v>
      </c>
      <c r="O95" s="12">
        <v>0</v>
      </c>
      <c r="P95" s="12">
        <v>0</v>
      </c>
      <c r="Q95" s="12">
        <v>0</v>
      </c>
      <c r="R95" s="12">
        <v>0</v>
      </c>
      <c r="S95" s="12">
        <v>0</v>
      </c>
      <c r="T95" s="12">
        <v>0</v>
      </c>
      <c r="U95" s="58">
        <v>30132.648000000001</v>
      </c>
    </row>
    <row r="96" spans="2:21">
      <c r="B96" s="49" t="s">
        <v>146</v>
      </c>
      <c r="C96" s="51">
        <v>2361.8143344709897</v>
      </c>
      <c r="D96" s="51">
        <v>780.20477815699655</v>
      </c>
      <c r="E96" s="51">
        <v>20</v>
      </c>
      <c r="F96" s="51">
        <v>0</v>
      </c>
      <c r="G96" s="51">
        <v>0</v>
      </c>
      <c r="H96" s="51">
        <v>0</v>
      </c>
      <c r="I96" s="51">
        <v>0</v>
      </c>
      <c r="J96" s="51">
        <v>0</v>
      </c>
      <c r="K96" s="56">
        <v>3162.019112627986</v>
      </c>
      <c r="M96" s="12">
        <v>2541704.2850703066</v>
      </c>
      <c r="N96" s="12">
        <v>1259444.7829351537</v>
      </c>
      <c r="O96" s="12">
        <v>43046.64</v>
      </c>
      <c r="P96" s="12">
        <v>0</v>
      </c>
      <c r="Q96" s="12">
        <v>0</v>
      </c>
      <c r="R96" s="12">
        <v>0</v>
      </c>
      <c r="S96" s="12">
        <v>0</v>
      </c>
      <c r="T96" s="12">
        <v>0</v>
      </c>
      <c r="U96" s="58">
        <v>3844195.7080054604</v>
      </c>
    </row>
    <row r="97" spans="2:21">
      <c r="B97" s="49" t="s">
        <v>147</v>
      </c>
      <c r="C97" s="51">
        <v>34652.405460750851</v>
      </c>
      <c r="D97" s="51">
        <v>62</v>
      </c>
      <c r="E97" s="51">
        <v>15</v>
      </c>
      <c r="F97" s="51">
        <v>0</v>
      </c>
      <c r="G97" s="51">
        <v>0</v>
      </c>
      <c r="H97" s="51">
        <v>40</v>
      </c>
      <c r="I97" s="51">
        <v>0</v>
      </c>
      <c r="J97" s="51">
        <v>0</v>
      </c>
      <c r="K97" s="56">
        <v>34769.405460750851</v>
      </c>
      <c r="M97" s="12">
        <v>37291740.575074404</v>
      </c>
      <c r="N97" s="12">
        <v>100083.43799999999</v>
      </c>
      <c r="O97" s="12">
        <v>32284.98</v>
      </c>
      <c r="P97" s="12">
        <v>0</v>
      </c>
      <c r="Q97" s="12">
        <v>0</v>
      </c>
      <c r="R97" s="12">
        <v>172186.56</v>
      </c>
      <c r="S97" s="12">
        <v>0</v>
      </c>
      <c r="T97" s="12">
        <v>0</v>
      </c>
      <c r="U97" s="58">
        <v>37596295.553074405</v>
      </c>
    </row>
    <row r="98" spans="2:21">
      <c r="B98" s="49" t="s">
        <v>148</v>
      </c>
      <c r="C98" s="51">
        <v>803.70477815699655</v>
      </c>
      <c r="D98" s="51">
        <v>0</v>
      </c>
      <c r="E98" s="51">
        <v>18</v>
      </c>
      <c r="F98" s="51">
        <v>0</v>
      </c>
      <c r="G98" s="51">
        <v>0</v>
      </c>
      <c r="H98" s="51">
        <v>0</v>
      </c>
      <c r="I98" s="51">
        <v>0</v>
      </c>
      <c r="J98" s="51">
        <v>0</v>
      </c>
      <c r="K98" s="56">
        <v>821.70477815699655</v>
      </c>
      <c r="M98" s="12">
        <v>864919.75629010226</v>
      </c>
      <c r="N98" s="12">
        <v>0</v>
      </c>
      <c r="O98" s="12">
        <v>38741.976000000002</v>
      </c>
      <c r="P98" s="12">
        <v>0</v>
      </c>
      <c r="Q98" s="12">
        <v>0</v>
      </c>
      <c r="R98" s="12">
        <v>0</v>
      </c>
      <c r="S98" s="12">
        <v>0</v>
      </c>
      <c r="T98" s="12">
        <v>0</v>
      </c>
      <c r="U98" s="58">
        <v>903661.73229010229</v>
      </c>
    </row>
    <row r="99" spans="2:21">
      <c r="B99" s="49" t="s">
        <v>149</v>
      </c>
      <c r="C99" s="51">
        <v>5234.7286689419807</v>
      </c>
      <c r="D99" s="51">
        <v>0</v>
      </c>
      <c r="E99" s="51">
        <v>821.20477815699655</v>
      </c>
      <c r="F99" s="51">
        <v>10</v>
      </c>
      <c r="G99" s="51">
        <v>9</v>
      </c>
      <c r="H99" s="51">
        <v>46</v>
      </c>
      <c r="I99" s="51">
        <v>3.7</v>
      </c>
      <c r="J99" s="51">
        <v>0</v>
      </c>
      <c r="K99" s="56">
        <v>6124.6334470989768</v>
      </c>
      <c r="M99" s="12">
        <v>5633437.0127406148</v>
      </c>
      <c r="N99" s="12">
        <v>0</v>
      </c>
      <c r="O99" s="12">
        <v>1767505.3225802046</v>
      </c>
      <c r="P99" s="12">
        <v>26904.149999999998</v>
      </c>
      <c r="Q99" s="12">
        <v>29056.482</v>
      </c>
      <c r="R99" s="12">
        <v>198014.54399999999</v>
      </c>
      <c r="S99" s="12">
        <v>19909.071</v>
      </c>
      <c r="T99" s="12">
        <v>0</v>
      </c>
      <c r="U99" s="58">
        <v>7674826.5823208196</v>
      </c>
    </row>
    <row r="100" spans="2:21">
      <c r="B100" s="49" t="s">
        <v>150</v>
      </c>
      <c r="C100" s="51">
        <v>26.6</v>
      </c>
      <c r="D100" s="51">
        <v>0</v>
      </c>
      <c r="E100" s="51">
        <v>0</v>
      </c>
      <c r="F100" s="51">
        <v>0</v>
      </c>
      <c r="G100" s="51">
        <v>0</v>
      </c>
      <c r="H100" s="51">
        <v>0</v>
      </c>
      <c r="I100" s="51">
        <v>0</v>
      </c>
      <c r="J100" s="51">
        <v>0</v>
      </c>
      <c r="K100" s="56">
        <v>26.6</v>
      </c>
      <c r="M100" s="12">
        <v>28626.015600000002</v>
      </c>
      <c r="N100" s="12">
        <v>0</v>
      </c>
      <c r="O100" s="12">
        <v>0</v>
      </c>
      <c r="P100" s="12">
        <v>0</v>
      </c>
      <c r="Q100" s="12">
        <v>0</v>
      </c>
      <c r="R100" s="12">
        <v>0</v>
      </c>
      <c r="S100" s="12">
        <v>0</v>
      </c>
      <c r="T100" s="12">
        <v>0</v>
      </c>
      <c r="U100" s="58">
        <v>28626.015600000002</v>
      </c>
    </row>
    <row r="101" spans="2:21">
      <c r="B101" s="49" t="s">
        <v>151</v>
      </c>
      <c r="C101" s="51">
        <v>16</v>
      </c>
      <c r="D101" s="51">
        <v>0</v>
      </c>
      <c r="E101" s="51">
        <v>0</v>
      </c>
      <c r="F101" s="51">
        <v>0</v>
      </c>
      <c r="G101" s="51">
        <v>0</v>
      </c>
      <c r="H101" s="51">
        <v>0</v>
      </c>
      <c r="I101" s="51">
        <v>0</v>
      </c>
      <c r="J101" s="51">
        <v>0</v>
      </c>
      <c r="K101" s="56">
        <v>16</v>
      </c>
      <c r="M101" s="12">
        <v>17218.655999999999</v>
      </c>
      <c r="N101" s="12">
        <v>0</v>
      </c>
      <c r="O101" s="12">
        <v>0</v>
      </c>
      <c r="P101" s="12">
        <v>0</v>
      </c>
      <c r="Q101" s="12">
        <v>0</v>
      </c>
      <c r="R101" s="12">
        <v>0</v>
      </c>
      <c r="S101" s="12">
        <v>0</v>
      </c>
      <c r="T101" s="12">
        <v>0</v>
      </c>
      <c r="U101" s="58">
        <v>17218.655999999999</v>
      </c>
    </row>
    <row r="102" spans="2:21">
      <c r="B102" s="49" t="s">
        <v>152</v>
      </c>
      <c r="C102" s="51">
        <v>267.39999999999998</v>
      </c>
      <c r="D102" s="51">
        <v>0</v>
      </c>
      <c r="E102" s="51">
        <v>0</v>
      </c>
      <c r="F102" s="51">
        <v>0</v>
      </c>
      <c r="G102" s="51">
        <v>0</v>
      </c>
      <c r="H102" s="51">
        <v>0</v>
      </c>
      <c r="I102" s="51">
        <v>0</v>
      </c>
      <c r="J102" s="51">
        <v>0</v>
      </c>
      <c r="K102" s="56">
        <v>267.39999999999998</v>
      </c>
      <c r="M102" s="12">
        <v>287766.78839999996</v>
      </c>
      <c r="N102" s="12">
        <v>0</v>
      </c>
      <c r="O102" s="12">
        <v>0</v>
      </c>
      <c r="P102" s="12">
        <v>0</v>
      </c>
      <c r="Q102" s="12">
        <v>0</v>
      </c>
      <c r="R102" s="12">
        <v>0</v>
      </c>
      <c r="S102" s="12">
        <v>0</v>
      </c>
      <c r="T102" s="12">
        <v>0</v>
      </c>
      <c r="U102" s="58">
        <v>287766.78839999996</v>
      </c>
    </row>
    <row r="103" spans="2:21">
      <c r="B103" s="49" t="s">
        <v>153</v>
      </c>
      <c r="C103" s="51">
        <v>2749.2147781569997</v>
      </c>
      <c r="D103" s="51">
        <v>43.900000000000006</v>
      </c>
      <c r="E103" s="51">
        <v>35.300000000000004</v>
      </c>
      <c r="F103" s="51">
        <v>49.400000000000006</v>
      </c>
      <c r="G103" s="51">
        <v>0</v>
      </c>
      <c r="H103" s="51">
        <v>6.1</v>
      </c>
      <c r="I103" s="51">
        <v>3</v>
      </c>
      <c r="J103" s="51">
        <v>6.1</v>
      </c>
      <c r="K103" s="56">
        <v>2893.0147781569999</v>
      </c>
      <c r="M103" s="12">
        <v>3205162.42686261</v>
      </c>
      <c r="N103" s="12">
        <v>76770.992025</v>
      </c>
      <c r="O103" s="12">
        <v>82308.762900000002</v>
      </c>
      <c r="P103" s="12">
        <v>143982.04275000002</v>
      </c>
      <c r="Q103" s="12">
        <v>0</v>
      </c>
      <c r="R103" s="12">
        <v>28446.654600000005</v>
      </c>
      <c r="S103" s="12">
        <v>17487.697499999998</v>
      </c>
      <c r="T103" s="12">
        <v>42669.981900000006</v>
      </c>
      <c r="U103" s="58">
        <v>3596828.5585376099</v>
      </c>
    </row>
    <row r="104" spans="2:21">
      <c r="B104" s="49" t="s">
        <v>154</v>
      </c>
      <c r="C104" s="51">
        <v>997.21477815699643</v>
      </c>
      <c r="D104" s="51">
        <v>12</v>
      </c>
      <c r="E104" s="51">
        <v>0</v>
      </c>
      <c r="F104" s="51">
        <v>0</v>
      </c>
      <c r="G104" s="51">
        <v>3.6</v>
      </c>
      <c r="H104" s="51">
        <v>3.6</v>
      </c>
      <c r="I104" s="51">
        <v>0</v>
      </c>
      <c r="J104" s="51">
        <v>0</v>
      </c>
      <c r="K104" s="56">
        <v>1016.4147781569965</v>
      </c>
      <c r="M104" s="12">
        <v>1162599.358862611</v>
      </c>
      <c r="N104" s="12">
        <v>20985.237000000001</v>
      </c>
      <c r="O104" s="12">
        <v>0</v>
      </c>
      <c r="P104" s="12">
        <v>0</v>
      </c>
      <c r="Q104" s="12">
        <v>12591.142200000002</v>
      </c>
      <c r="R104" s="12">
        <v>16788.189600000002</v>
      </c>
      <c r="S104" s="12">
        <v>0</v>
      </c>
      <c r="T104" s="12">
        <v>0</v>
      </c>
      <c r="U104" s="58">
        <v>1212963.9276626108</v>
      </c>
    </row>
    <row r="105" spans="2:21">
      <c r="B105" s="49" t="s">
        <v>155</v>
      </c>
      <c r="C105" s="51">
        <v>2636.0647781569942</v>
      </c>
      <c r="D105" s="51">
        <v>845.10477815699653</v>
      </c>
      <c r="E105" s="51">
        <v>12.2</v>
      </c>
      <c r="F105" s="51">
        <v>7.9</v>
      </c>
      <c r="G105" s="51">
        <v>10.199999999999999</v>
      </c>
      <c r="H105" s="51">
        <v>6.9</v>
      </c>
      <c r="I105" s="51">
        <v>18</v>
      </c>
      <c r="J105" s="51">
        <v>0</v>
      </c>
      <c r="K105" s="56">
        <v>3536.3695563139904</v>
      </c>
      <c r="M105" s="12">
        <v>3073246.8953876109</v>
      </c>
      <c r="N105" s="12">
        <v>1477893.6716214162</v>
      </c>
      <c r="O105" s="12">
        <v>28446.654600000002</v>
      </c>
      <c r="P105" s="12">
        <v>23025.468375000004</v>
      </c>
      <c r="Q105" s="12">
        <v>35674.902900000001</v>
      </c>
      <c r="R105" s="12">
        <v>32177.363400000002</v>
      </c>
      <c r="S105" s="12">
        <v>104926.185</v>
      </c>
      <c r="T105" s="12">
        <v>0</v>
      </c>
      <c r="U105" s="58">
        <v>4775391.1412840271</v>
      </c>
    </row>
    <row r="106" spans="2:21">
      <c r="B106" s="49" t="s">
        <v>156</v>
      </c>
      <c r="C106" s="51">
        <v>168.6</v>
      </c>
      <c r="D106" s="51">
        <v>16.100000000000001</v>
      </c>
      <c r="E106" s="51">
        <v>20.400000000000002</v>
      </c>
      <c r="F106" s="51">
        <v>5.7</v>
      </c>
      <c r="G106" s="51">
        <v>9.5</v>
      </c>
      <c r="H106" s="51">
        <v>3.6</v>
      </c>
      <c r="I106" s="51">
        <v>0</v>
      </c>
      <c r="J106" s="51">
        <v>0</v>
      </c>
      <c r="K106" s="56">
        <v>223.89999999999998</v>
      </c>
      <c r="M106" s="12">
        <v>196561.71990000003</v>
      </c>
      <c r="N106" s="12">
        <v>28155.192975000002</v>
      </c>
      <c r="O106" s="12">
        <v>47566.537199999999</v>
      </c>
      <c r="P106" s="12">
        <v>16613.312624999999</v>
      </c>
      <c r="Q106" s="12">
        <v>33226.625250000005</v>
      </c>
      <c r="R106" s="12">
        <v>16788.189600000002</v>
      </c>
      <c r="S106" s="12">
        <v>0</v>
      </c>
      <c r="T106" s="12">
        <v>0</v>
      </c>
      <c r="U106" s="58">
        <v>338911.57755000005</v>
      </c>
    </row>
    <row r="107" spans="2:21">
      <c r="B107" s="49" t="s">
        <v>157</v>
      </c>
      <c r="C107" s="51">
        <v>75</v>
      </c>
      <c r="D107" s="51">
        <v>67.2</v>
      </c>
      <c r="E107" s="51">
        <v>48</v>
      </c>
      <c r="F107" s="51">
        <v>0</v>
      </c>
      <c r="G107" s="51">
        <v>0</v>
      </c>
      <c r="H107" s="51">
        <v>0</v>
      </c>
      <c r="I107" s="51">
        <v>0</v>
      </c>
      <c r="J107" s="51">
        <v>0</v>
      </c>
      <c r="K107" s="56">
        <v>190.2</v>
      </c>
      <c r="M107" s="12">
        <v>87438.487500000003</v>
      </c>
      <c r="N107" s="12">
        <v>117517.3272</v>
      </c>
      <c r="O107" s="12">
        <v>111921.26400000001</v>
      </c>
      <c r="P107" s="12">
        <v>0</v>
      </c>
      <c r="Q107" s="12">
        <v>0</v>
      </c>
      <c r="R107" s="12">
        <v>0</v>
      </c>
      <c r="S107" s="12">
        <v>0</v>
      </c>
      <c r="T107" s="12">
        <v>0</v>
      </c>
      <c r="U107" s="58">
        <v>316877.07870000001</v>
      </c>
    </row>
    <row r="108" spans="2:21">
      <c r="B108" s="49" t="s">
        <v>158</v>
      </c>
      <c r="C108" s="51">
        <v>0</v>
      </c>
      <c r="D108" s="51">
        <v>0</v>
      </c>
      <c r="E108" s="51">
        <v>0</v>
      </c>
      <c r="F108" s="51">
        <v>0</v>
      </c>
      <c r="G108" s="51">
        <v>0</v>
      </c>
      <c r="H108" s="51">
        <v>0</v>
      </c>
      <c r="I108" s="51">
        <v>0</v>
      </c>
      <c r="J108" s="51">
        <v>0</v>
      </c>
      <c r="K108" s="56">
        <v>0</v>
      </c>
      <c r="M108" s="12">
        <v>0</v>
      </c>
      <c r="N108" s="12">
        <v>0</v>
      </c>
      <c r="O108" s="12">
        <v>0</v>
      </c>
      <c r="P108" s="12">
        <v>0</v>
      </c>
      <c r="Q108" s="12">
        <v>0</v>
      </c>
      <c r="R108" s="12">
        <v>0</v>
      </c>
      <c r="S108" s="12">
        <v>0</v>
      </c>
      <c r="T108" s="12">
        <v>0</v>
      </c>
      <c r="U108" s="58">
        <v>0</v>
      </c>
    </row>
    <row r="109" spans="2:21">
      <c r="B109" s="49" t="s">
        <v>159</v>
      </c>
      <c r="C109" s="51">
        <v>780.61</v>
      </c>
      <c r="D109" s="51">
        <v>88.599999999999966</v>
      </c>
      <c r="E109" s="51">
        <v>22.2</v>
      </c>
      <c r="F109" s="51">
        <v>9.6999999999999993</v>
      </c>
      <c r="G109" s="51">
        <v>11.9</v>
      </c>
      <c r="H109" s="51">
        <v>0</v>
      </c>
      <c r="I109" s="51">
        <v>3.6</v>
      </c>
      <c r="J109" s="51">
        <v>0</v>
      </c>
      <c r="K109" s="56">
        <v>916.61000000000013</v>
      </c>
      <c r="M109" s="12">
        <v>840065.94126000011</v>
      </c>
      <c r="N109" s="12">
        <v>143022.4614</v>
      </c>
      <c r="O109" s="12">
        <v>47781.770400000009</v>
      </c>
      <c r="P109" s="12">
        <v>26097.025500000003</v>
      </c>
      <c r="Q109" s="12">
        <v>38419.126199999999</v>
      </c>
      <c r="R109" s="12">
        <v>0</v>
      </c>
      <c r="S109" s="12">
        <v>19370.988000000001</v>
      </c>
      <c r="T109" s="12">
        <v>0</v>
      </c>
      <c r="U109" s="58">
        <v>1114757.3127600001</v>
      </c>
    </row>
    <row r="110" spans="2:21">
      <c r="B110" s="49" t="s">
        <v>160</v>
      </c>
      <c r="C110" s="51">
        <v>921.79999999999961</v>
      </c>
      <c r="D110" s="51">
        <v>911.30000000000007</v>
      </c>
      <c r="E110" s="51">
        <v>209.36</v>
      </c>
      <c r="F110" s="51">
        <v>80.11999999999999</v>
      </c>
      <c r="G110" s="51">
        <v>8594.3000000000011</v>
      </c>
      <c r="H110" s="51">
        <v>7.32</v>
      </c>
      <c r="I110" s="51">
        <v>18.36</v>
      </c>
      <c r="J110" s="51">
        <v>0</v>
      </c>
      <c r="K110" s="56">
        <v>10742.560000000001</v>
      </c>
      <c r="M110" s="12">
        <v>992009.81880000047</v>
      </c>
      <c r="N110" s="12">
        <v>1471065.1136999989</v>
      </c>
      <c r="O110" s="12">
        <v>450612.22752000007</v>
      </c>
      <c r="P110" s="12">
        <v>215556.04979999998</v>
      </c>
      <c r="Q110" s="12">
        <v>27746680.361399997</v>
      </c>
      <c r="R110" s="12">
        <v>31510.140480000002</v>
      </c>
      <c r="S110" s="12">
        <v>98792.038800000009</v>
      </c>
      <c r="T110" s="12">
        <v>0</v>
      </c>
      <c r="U110" s="58">
        <v>31006225.750499997</v>
      </c>
    </row>
    <row r="111" spans="2:21">
      <c r="B111" s="49" t="s">
        <v>161</v>
      </c>
      <c r="C111" s="51">
        <v>561.69999999999993</v>
      </c>
      <c r="D111" s="51">
        <v>0</v>
      </c>
      <c r="E111" s="51">
        <v>0</v>
      </c>
      <c r="F111" s="51">
        <v>20.8</v>
      </c>
      <c r="G111" s="51">
        <v>0</v>
      </c>
      <c r="H111" s="51">
        <v>10.9</v>
      </c>
      <c r="I111" s="51">
        <v>3.6</v>
      </c>
      <c r="J111" s="51">
        <v>0</v>
      </c>
      <c r="K111" s="56">
        <v>596.99999999999989</v>
      </c>
      <c r="M111" s="12">
        <v>604482.44220000005</v>
      </c>
      <c r="N111" s="12">
        <v>0</v>
      </c>
      <c r="O111" s="12">
        <v>0</v>
      </c>
      <c r="P111" s="12">
        <v>55960.631999999998</v>
      </c>
      <c r="Q111" s="12">
        <v>0</v>
      </c>
      <c r="R111" s="12">
        <v>46920.837599999999</v>
      </c>
      <c r="S111" s="12">
        <v>19370.988000000001</v>
      </c>
      <c r="T111" s="12">
        <v>0</v>
      </c>
      <c r="U111" s="58">
        <v>726734.89980000001</v>
      </c>
    </row>
    <row r="112" spans="2:21">
      <c r="B112" s="49" t="s">
        <v>162</v>
      </c>
      <c r="C112" s="51">
        <v>1261.6600000000001</v>
      </c>
      <c r="D112" s="51">
        <v>503.4</v>
      </c>
      <c r="E112" s="51">
        <v>9880.2999999999993</v>
      </c>
      <c r="F112" s="51">
        <v>1593.1095563139932</v>
      </c>
      <c r="G112" s="51">
        <v>11.5</v>
      </c>
      <c r="H112" s="51">
        <v>0</v>
      </c>
      <c r="I112" s="51">
        <v>0</v>
      </c>
      <c r="J112" s="51">
        <v>3.6</v>
      </c>
      <c r="K112" s="56">
        <v>13253.569556313993</v>
      </c>
      <c r="M112" s="12">
        <v>1357755.5955600028</v>
      </c>
      <c r="N112" s="12">
        <v>812612.94659999968</v>
      </c>
      <c r="O112" s="12">
        <v>21265685.8596</v>
      </c>
      <c r="P112" s="12">
        <v>4286125.8469505114</v>
      </c>
      <c r="Q112" s="12">
        <v>37127.726999999999</v>
      </c>
      <c r="R112" s="12">
        <v>0</v>
      </c>
      <c r="S112" s="12">
        <v>0</v>
      </c>
      <c r="T112" s="12">
        <v>23245.185600000001</v>
      </c>
      <c r="U112" s="58">
        <v>27782553.16131052</v>
      </c>
    </row>
    <row r="113" spans="2:21">
      <c r="B113" s="49" t="s">
        <v>163</v>
      </c>
      <c r="C113" s="51">
        <v>923.1399999999993</v>
      </c>
      <c r="D113" s="51">
        <v>11</v>
      </c>
      <c r="E113" s="51">
        <v>7.2</v>
      </c>
      <c r="F113" s="51">
        <v>10.8</v>
      </c>
      <c r="G113" s="51">
        <v>2.6</v>
      </c>
      <c r="H113" s="51">
        <v>0</v>
      </c>
      <c r="I113" s="51">
        <v>0</v>
      </c>
      <c r="J113" s="51">
        <v>0</v>
      </c>
      <c r="K113" s="56">
        <v>954.73999999999933</v>
      </c>
      <c r="M113" s="12">
        <v>993451.88124000048</v>
      </c>
      <c r="N113" s="12">
        <v>17756.739000000001</v>
      </c>
      <c r="O113" s="12">
        <v>15496.7904</v>
      </c>
      <c r="P113" s="12">
        <v>29056.482</v>
      </c>
      <c r="Q113" s="12">
        <v>8394.0948000000008</v>
      </c>
      <c r="R113" s="12">
        <v>0</v>
      </c>
      <c r="S113" s="12">
        <v>0</v>
      </c>
      <c r="T113" s="12">
        <v>0</v>
      </c>
      <c r="U113" s="58">
        <v>1064155.9874400008</v>
      </c>
    </row>
    <row r="114" spans="2:21">
      <c r="B114" s="49" t="s">
        <v>164</v>
      </c>
      <c r="C114" s="51">
        <v>245.12000000000006</v>
      </c>
      <c r="D114" s="51">
        <v>0</v>
      </c>
      <c r="E114" s="51">
        <v>0</v>
      </c>
      <c r="F114" s="51">
        <v>3</v>
      </c>
      <c r="G114" s="51">
        <v>0</v>
      </c>
      <c r="H114" s="51">
        <v>0</v>
      </c>
      <c r="I114" s="51">
        <v>0</v>
      </c>
      <c r="J114" s="51">
        <v>0</v>
      </c>
      <c r="K114" s="56">
        <v>248.12000000000006</v>
      </c>
      <c r="M114" s="12">
        <v>263789.80992000003</v>
      </c>
      <c r="N114" s="12">
        <v>0</v>
      </c>
      <c r="O114" s="12">
        <v>0</v>
      </c>
      <c r="P114" s="12">
        <v>8071.2449999999999</v>
      </c>
      <c r="Q114" s="12">
        <v>0</v>
      </c>
      <c r="R114" s="12">
        <v>0</v>
      </c>
      <c r="S114" s="12">
        <v>0</v>
      </c>
      <c r="T114" s="12">
        <v>0</v>
      </c>
      <c r="U114" s="58">
        <v>271861.05492000002</v>
      </c>
    </row>
    <row r="115" spans="2:21">
      <c r="B115" s="49" t="s">
        <v>165</v>
      </c>
      <c r="C115" s="51">
        <v>539.11000000000047</v>
      </c>
      <c r="D115" s="51">
        <v>127.27999999999996</v>
      </c>
      <c r="E115" s="51">
        <v>14.64</v>
      </c>
      <c r="F115" s="51">
        <v>3</v>
      </c>
      <c r="G115" s="51">
        <v>3.5</v>
      </c>
      <c r="H115" s="51">
        <v>0</v>
      </c>
      <c r="I115" s="51">
        <v>0</v>
      </c>
      <c r="J115" s="51">
        <v>0</v>
      </c>
      <c r="K115" s="56">
        <v>687.53000000000043</v>
      </c>
      <c r="M115" s="12">
        <v>580171.85226000031</v>
      </c>
      <c r="N115" s="12">
        <v>205461.61272</v>
      </c>
      <c r="O115" s="12">
        <v>31510.140480000002</v>
      </c>
      <c r="P115" s="12">
        <v>8071.2449999999999</v>
      </c>
      <c r="Q115" s="12">
        <v>11299.742999999999</v>
      </c>
      <c r="R115" s="12">
        <v>0</v>
      </c>
      <c r="S115" s="12">
        <v>0</v>
      </c>
      <c r="T115" s="12">
        <v>0</v>
      </c>
      <c r="U115" s="58">
        <v>836514.59346000024</v>
      </c>
    </row>
    <row r="116" spans="2:21">
      <c r="B116" s="49" t="s">
        <v>166</v>
      </c>
      <c r="C116" s="51">
        <v>3047.3247781569958</v>
      </c>
      <c r="D116" s="51">
        <v>31.66</v>
      </c>
      <c r="E116" s="51">
        <v>14.64</v>
      </c>
      <c r="F116" s="51">
        <v>50.100000000000009</v>
      </c>
      <c r="G116" s="51">
        <v>0</v>
      </c>
      <c r="H116" s="51">
        <v>0</v>
      </c>
      <c r="I116" s="51">
        <v>18.3</v>
      </c>
      <c r="J116" s="51">
        <v>0</v>
      </c>
      <c r="K116" s="56">
        <v>3162.0247781569956</v>
      </c>
      <c r="M116" s="12">
        <v>3279427.3172101034</v>
      </c>
      <c r="N116" s="12">
        <v>51107.123340000006</v>
      </c>
      <c r="O116" s="12">
        <v>31510.140480000002</v>
      </c>
      <c r="P116" s="12">
        <v>134789.79149999996</v>
      </c>
      <c r="Q116" s="12">
        <v>0</v>
      </c>
      <c r="R116" s="12">
        <v>0</v>
      </c>
      <c r="S116" s="12">
        <v>98469.189000000013</v>
      </c>
      <c r="T116" s="12">
        <v>0</v>
      </c>
      <c r="U116" s="58">
        <v>3595303.561530103</v>
      </c>
    </row>
    <row r="117" spans="2:21">
      <c r="B117" s="49" t="s">
        <v>167</v>
      </c>
      <c r="C117" s="51">
        <v>2798.3943344709896</v>
      </c>
      <c r="D117" s="51">
        <v>298.20999999999998</v>
      </c>
      <c r="E117" s="51">
        <v>280.24</v>
      </c>
      <c r="F117" s="51">
        <v>87.499999999999986</v>
      </c>
      <c r="G117" s="51">
        <v>46.000000000000007</v>
      </c>
      <c r="H117" s="51">
        <v>0</v>
      </c>
      <c r="I117" s="51">
        <v>0</v>
      </c>
      <c r="J117" s="51">
        <v>0</v>
      </c>
      <c r="K117" s="56">
        <v>3510.3443344709895</v>
      </c>
      <c r="M117" s="12">
        <v>3262498.2404628331</v>
      </c>
      <c r="N117" s="12">
        <v>521500.62714750011</v>
      </c>
      <c r="O117" s="12">
        <v>653433.64632000006</v>
      </c>
      <c r="P117" s="12">
        <v>255028.92187500003</v>
      </c>
      <c r="Q117" s="12">
        <v>160886.81700000004</v>
      </c>
      <c r="R117" s="12">
        <v>0</v>
      </c>
      <c r="S117" s="12">
        <v>0</v>
      </c>
      <c r="T117" s="12">
        <v>0</v>
      </c>
      <c r="U117" s="58">
        <v>4853348.2528053327</v>
      </c>
    </row>
    <row r="118" spans="2:21">
      <c r="B118" s="49" t="s">
        <v>168</v>
      </c>
      <c r="C118" s="51">
        <v>4237.5238907849825</v>
      </c>
      <c r="D118" s="51">
        <v>8887</v>
      </c>
      <c r="E118" s="51">
        <v>105.89999999999999</v>
      </c>
      <c r="F118" s="51">
        <v>98.100000000000009</v>
      </c>
      <c r="G118" s="51">
        <v>146.70000000000002</v>
      </c>
      <c r="H118" s="51">
        <v>6</v>
      </c>
      <c r="I118" s="51">
        <v>0</v>
      </c>
      <c r="J118" s="51">
        <v>0</v>
      </c>
      <c r="K118" s="56">
        <v>13481.223890784982</v>
      </c>
      <c r="M118" s="12">
        <v>4940302.3967380552</v>
      </c>
      <c r="N118" s="12">
        <v>15541316.76825</v>
      </c>
      <c r="O118" s="12">
        <v>246926.28870000003</v>
      </c>
      <c r="P118" s="12">
        <v>285923.85412500001</v>
      </c>
      <c r="Q118" s="12">
        <v>513089.04465</v>
      </c>
      <c r="R118" s="12">
        <v>27980.315999999999</v>
      </c>
      <c r="S118" s="12">
        <v>0</v>
      </c>
      <c r="T118" s="12">
        <v>0</v>
      </c>
      <c r="U118" s="58">
        <v>21555538.668463055</v>
      </c>
    </row>
    <row r="119" spans="2:21">
      <c r="B119" s="49" t="s">
        <v>169</v>
      </c>
      <c r="C119" s="51">
        <v>3442.8343344709901</v>
      </c>
      <c r="D119" s="51">
        <v>20</v>
      </c>
      <c r="E119" s="51">
        <v>38.159999999999997</v>
      </c>
      <c r="F119" s="51">
        <v>2.1</v>
      </c>
      <c r="G119" s="51">
        <v>12</v>
      </c>
      <c r="H119" s="51">
        <v>3.6</v>
      </c>
      <c r="I119" s="51">
        <v>3.6</v>
      </c>
      <c r="J119" s="51">
        <v>0</v>
      </c>
      <c r="K119" s="56">
        <v>3522.2943344709897</v>
      </c>
      <c r="M119" s="12">
        <v>4013816.3589228326</v>
      </c>
      <c r="N119" s="12">
        <v>34975.395000000004</v>
      </c>
      <c r="O119" s="12">
        <v>88977.404880000016</v>
      </c>
      <c r="P119" s="12">
        <v>6120.694125</v>
      </c>
      <c r="Q119" s="12">
        <v>41970.474000000002</v>
      </c>
      <c r="R119" s="12">
        <v>16788.189600000002</v>
      </c>
      <c r="S119" s="12">
        <v>20985.237000000001</v>
      </c>
      <c r="T119" s="12">
        <v>0</v>
      </c>
      <c r="U119" s="58">
        <v>4223633.7535278322</v>
      </c>
    </row>
    <row r="120" spans="2:21">
      <c r="B120" s="49" t="s">
        <v>170</v>
      </c>
      <c r="C120" s="51">
        <v>458.32000000000028</v>
      </c>
      <c r="D120" s="51">
        <v>19.2</v>
      </c>
      <c r="E120" s="51">
        <v>6.3000000000000007</v>
      </c>
      <c r="F120" s="51">
        <v>4.2</v>
      </c>
      <c r="G120" s="51">
        <v>0</v>
      </c>
      <c r="H120" s="51">
        <v>6.1</v>
      </c>
      <c r="I120" s="51">
        <v>0</v>
      </c>
      <c r="J120" s="51">
        <v>0</v>
      </c>
      <c r="K120" s="56">
        <v>494.12000000000029</v>
      </c>
      <c r="M120" s="12">
        <v>534330.76788000006</v>
      </c>
      <c r="N120" s="12">
        <v>33576.37920000001</v>
      </c>
      <c r="O120" s="12">
        <v>14689.665900000004</v>
      </c>
      <c r="P120" s="12">
        <v>12241.38825</v>
      </c>
      <c r="Q120" s="12">
        <v>0</v>
      </c>
      <c r="R120" s="12">
        <v>28446.654600000005</v>
      </c>
      <c r="S120" s="12">
        <v>0</v>
      </c>
      <c r="T120" s="12">
        <v>0</v>
      </c>
      <c r="U120" s="58">
        <v>623284.85583000001</v>
      </c>
    </row>
    <row r="121" spans="2:21">
      <c r="B121" s="49" t="s">
        <v>171</v>
      </c>
      <c r="C121" s="51">
        <v>9.6999999999999993</v>
      </c>
      <c r="D121" s="51">
        <v>0</v>
      </c>
      <c r="E121" s="51">
        <v>0</v>
      </c>
      <c r="F121" s="51">
        <v>0</v>
      </c>
      <c r="G121" s="51">
        <v>0</v>
      </c>
      <c r="H121" s="51">
        <v>0</v>
      </c>
      <c r="I121" s="51">
        <v>0</v>
      </c>
      <c r="J121" s="51">
        <v>0</v>
      </c>
      <c r="K121" s="56">
        <v>9.6999999999999993</v>
      </c>
      <c r="M121" s="12">
        <v>11308.71105</v>
      </c>
      <c r="N121" s="12">
        <v>0</v>
      </c>
      <c r="O121" s="12">
        <v>0</v>
      </c>
      <c r="P121" s="12">
        <v>0</v>
      </c>
      <c r="Q121" s="12">
        <v>0</v>
      </c>
      <c r="R121" s="12">
        <v>0</v>
      </c>
      <c r="S121" s="12">
        <v>0</v>
      </c>
      <c r="T121" s="12">
        <v>0</v>
      </c>
      <c r="U121" s="58">
        <v>11308.71105</v>
      </c>
    </row>
    <row r="122" spans="2:21">
      <c r="B122" s="49" t="s">
        <v>172</v>
      </c>
      <c r="C122" s="51">
        <v>517.22000000000048</v>
      </c>
      <c r="D122" s="51">
        <v>25.3</v>
      </c>
      <c r="E122" s="51">
        <v>11.399999999999999</v>
      </c>
      <c r="F122" s="51">
        <v>8.4</v>
      </c>
      <c r="G122" s="51">
        <v>0</v>
      </c>
      <c r="H122" s="51">
        <v>0</v>
      </c>
      <c r="I122" s="51">
        <v>0</v>
      </c>
      <c r="J122" s="51">
        <v>0</v>
      </c>
      <c r="K122" s="56">
        <v>562.32000000000039</v>
      </c>
      <c r="M122" s="12">
        <v>602999.12673000013</v>
      </c>
      <c r="N122" s="12">
        <v>44243.874674999999</v>
      </c>
      <c r="O122" s="12">
        <v>26581.300200000001</v>
      </c>
      <c r="P122" s="12">
        <v>24482.7765</v>
      </c>
      <c r="Q122" s="12">
        <v>0</v>
      </c>
      <c r="R122" s="12">
        <v>0</v>
      </c>
      <c r="S122" s="12">
        <v>0</v>
      </c>
      <c r="T122" s="12">
        <v>0</v>
      </c>
      <c r="U122" s="58">
        <v>698307.0781050002</v>
      </c>
    </row>
    <row r="123" spans="2:21">
      <c r="B123" s="49" t="s">
        <v>173</v>
      </c>
      <c r="C123" s="51">
        <v>1170.1247781569969</v>
      </c>
      <c r="D123" s="51">
        <v>7.2</v>
      </c>
      <c r="E123" s="51">
        <v>7.2</v>
      </c>
      <c r="F123" s="51">
        <v>6.3000000000000007</v>
      </c>
      <c r="G123" s="51">
        <v>0</v>
      </c>
      <c r="H123" s="51">
        <v>0</v>
      </c>
      <c r="I123" s="51">
        <v>0</v>
      </c>
      <c r="J123" s="51">
        <v>3.7</v>
      </c>
      <c r="K123" s="56">
        <v>1194.5247781569969</v>
      </c>
      <c r="M123" s="12">
        <v>1364185.8771776108</v>
      </c>
      <c r="N123" s="12">
        <v>12591.142200000002</v>
      </c>
      <c r="O123" s="12">
        <v>16788.189600000002</v>
      </c>
      <c r="P123" s="12">
        <v>18362.082374999998</v>
      </c>
      <c r="Q123" s="12">
        <v>0</v>
      </c>
      <c r="R123" s="12">
        <v>0</v>
      </c>
      <c r="S123" s="12">
        <v>0</v>
      </c>
      <c r="T123" s="12">
        <v>25881.792300000001</v>
      </c>
      <c r="U123" s="58">
        <v>1437809.0836526107</v>
      </c>
    </row>
    <row r="124" spans="2:21">
      <c r="B124" s="49" t="s">
        <v>174</v>
      </c>
      <c r="C124" s="51">
        <v>1229.9999999999991</v>
      </c>
      <c r="D124" s="51">
        <v>39</v>
      </c>
      <c r="E124" s="51">
        <v>7.3000000000000007</v>
      </c>
      <c r="F124" s="51">
        <v>10</v>
      </c>
      <c r="G124" s="51">
        <v>0</v>
      </c>
      <c r="H124" s="51">
        <v>8.6</v>
      </c>
      <c r="I124" s="51">
        <v>0</v>
      </c>
      <c r="J124" s="51">
        <v>0</v>
      </c>
      <c r="K124" s="56">
        <v>1294.899999999999</v>
      </c>
      <c r="M124" s="12">
        <v>1433991.1950000019</v>
      </c>
      <c r="N124" s="12">
        <v>68202.020250000001</v>
      </c>
      <c r="O124" s="12">
        <v>17021.358899999999</v>
      </c>
      <c r="P124" s="12">
        <v>29146.162499999999</v>
      </c>
      <c r="Q124" s="12">
        <v>0</v>
      </c>
      <c r="R124" s="12">
        <v>40105.119600000005</v>
      </c>
      <c r="S124" s="12">
        <v>0</v>
      </c>
      <c r="T124" s="12">
        <v>0</v>
      </c>
      <c r="U124" s="58">
        <v>1588465.8562500023</v>
      </c>
    </row>
    <row r="125" spans="2:21">
      <c r="B125" s="49" t="s">
        <v>175</v>
      </c>
      <c r="C125" s="51">
        <v>672.53000000000031</v>
      </c>
      <c r="D125" s="51">
        <v>47.6</v>
      </c>
      <c r="E125" s="51">
        <v>0</v>
      </c>
      <c r="F125" s="51">
        <v>9.8000000000000007</v>
      </c>
      <c r="G125" s="51">
        <v>0</v>
      </c>
      <c r="H125" s="51">
        <v>0</v>
      </c>
      <c r="I125" s="51">
        <v>0</v>
      </c>
      <c r="J125" s="51">
        <v>0</v>
      </c>
      <c r="K125" s="56">
        <v>729.93000000000029</v>
      </c>
      <c r="M125" s="12">
        <v>784066.74664500018</v>
      </c>
      <c r="N125" s="12">
        <v>83241.440100000007</v>
      </c>
      <c r="O125" s="12">
        <v>0</v>
      </c>
      <c r="P125" s="12">
        <v>28563.239250000006</v>
      </c>
      <c r="Q125" s="12">
        <v>0</v>
      </c>
      <c r="R125" s="12">
        <v>0</v>
      </c>
      <c r="S125" s="12">
        <v>0</v>
      </c>
      <c r="T125" s="12">
        <v>0</v>
      </c>
      <c r="U125" s="58">
        <v>895871.42599500017</v>
      </c>
    </row>
    <row r="126" spans="2:21">
      <c r="B126" s="49" t="s">
        <v>176</v>
      </c>
      <c r="C126" s="51">
        <v>0</v>
      </c>
      <c r="D126" s="51">
        <v>0</v>
      </c>
      <c r="E126" s="51">
        <v>0</v>
      </c>
      <c r="F126" s="51">
        <v>0</v>
      </c>
      <c r="G126" s="51">
        <v>0</v>
      </c>
      <c r="H126" s="51">
        <v>0</v>
      </c>
      <c r="I126" s="51">
        <v>0</v>
      </c>
      <c r="J126" s="51">
        <v>0</v>
      </c>
      <c r="K126" s="56">
        <v>0</v>
      </c>
      <c r="M126" s="12">
        <v>0</v>
      </c>
      <c r="N126" s="12">
        <v>0</v>
      </c>
      <c r="O126" s="12">
        <v>0</v>
      </c>
      <c r="P126" s="12">
        <v>0</v>
      </c>
      <c r="Q126" s="12">
        <v>0</v>
      </c>
      <c r="R126" s="12">
        <v>0</v>
      </c>
      <c r="S126" s="12">
        <v>0</v>
      </c>
      <c r="T126" s="12">
        <v>0</v>
      </c>
      <c r="U126" s="58">
        <v>0</v>
      </c>
    </row>
    <row r="127" spans="2:21">
      <c r="B127" s="49" t="s">
        <v>177</v>
      </c>
      <c r="C127" s="51">
        <v>2914.6895563139933</v>
      </c>
      <c r="D127" s="51">
        <v>2614.3443344709872</v>
      </c>
      <c r="E127" s="51">
        <v>19.519999999999996</v>
      </c>
      <c r="F127" s="51">
        <v>7.3000000000000007</v>
      </c>
      <c r="G127" s="51">
        <v>13.42</v>
      </c>
      <c r="H127" s="51">
        <v>0</v>
      </c>
      <c r="I127" s="51">
        <v>7.32</v>
      </c>
      <c r="J127" s="51">
        <v>0</v>
      </c>
      <c r="K127" s="56">
        <v>5576.5938907849804</v>
      </c>
      <c r="M127" s="12">
        <v>3398080.6178152184</v>
      </c>
      <c r="N127" s="12">
        <v>4571886.2882067515</v>
      </c>
      <c r="O127" s="12">
        <v>45514.647360000003</v>
      </c>
      <c r="P127" s="12">
        <v>21276.698625000001</v>
      </c>
      <c r="Q127" s="12">
        <v>46936.980090000005</v>
      </c>
      <c r="R127" s="12">
        <v>0</v>
      </c>
      <c r="S127" s="12">
        <v>42669.981900000006</v>
      </c>
      <c r="T127" s="12">
        <v>0</v>
      </c>
      <c r="U127" s="58">
        <v>8126365.2139969692</v>
      </c>
    </row>
    <row r="128" spans="2:21">
      <c r="B128" s="49" t="s">
        <v>178</v>
      </c>
      <c r="C128" s="51">
        <v>495.81999999999982</v>
      </c>
      <c r="D128" s="51">
        <v>895.05477815699612</v>
      </c>
      <c r="E128" s="51">
        <v>3.66</v>
      </c>
      <c r="F128" s="51">
        <v>10.600000000000001</v>
      </c>
      <c r="G128" s="51">
        <v>0</v>
      </c>
      <c r="H128" s="51">
        <v>0</v>
      </c>
      <c r="I128" s="51">
        <v>0</v>
      </c>
      <c r="J128" s="51">
        <v>0</v>
      </c>
      <c r="K128" s="56">
        <v>1405.1347781569959</v>
      </c>
      <c r="M128" s="12">
        <v>578050.01163000008</v>
      </c>
      <c r="N128" s="12">
        <v>1565244.7206339177</v>
      </c>
      <c r="O128" s="12">
        <v>8533.9963800000005</v>
      </c>
      <c r="P128" s="12">
        <v>30894.932250000002</v>
      </c>
      <c r="Q128" s="12">
        <v>0</v>
      </c>
      <c r="R128" s="12">
        <v>0</v>
      </c>
      <c r="S128" s="12">
        <v>0</v>
      </c>
      <c r="T128" s="12">
        <v>0</v>
      </c>
      <c r="U128" s="58">
        <v>2182723.660893918</v>
      </c>
    </row>
    <row r="129" spans="2:21">
      <c r="B129" s="49" t="s">
        <v>179</v>
      </c>
      <c r="C129" s="51">
        <v>1230.7799999999997</v>
      </c>
      <c r="D129" s="51">
        <v>34.06</v>
      </c>
      <c r="E129" s="51">
        <v>0</v>
      </c>
      <c r="F129" s="51">
        <v>12.6</v>
      </c>
      <c r="G129" s="51">
        <v>0</v>
      </c>
      <c r="H129" s="51">
        <v>3.66</v>
      </c>
      <c r="I129" s="51">
        <v>0</v>
      </c>
      <c r="J129" s="51">
        <v>0</v>
      </c>
      <c r="K129" s="56">
        <v>1281.0999999999997</v>
      </c>
      <c r="M129" s="12">
        <v>1434900.5552699999</v>
      </c>
      <c r="N129" s="12">
        <v>59563.097685000001</v>
      </c>
      <c r="O129" s="12">
        <v>0</v>
      </c>
      <c r="P129" s="12">
        <v>36724.164750000004</v>
      </c>
      <c r="Q129" s="12">
        <v>0</v>
      </c>
      <c r="R129" s="12">
        <v>17067.992760000001</v>
      </c>
      <c r="S129" s="12">
        <v>0</v>
      </c>
      <c r="T129" s="12">
        <v>0</v>
      </c>
      <c r="U129" s="58">
        <v>1548255.8104649999</v>
      </c>
    </row>
    <row r="130" spans="2:21">
      <c r="B130" s="49" t="s">
        <v>180</v>
      </c>
      <c r="C130" s="51">
        <v>0</v>
      </c>
      <c r="D130" s="51">
        <v>0</v>
      </c>
      <c r="E130" s="51">
        <v>0</v>
      </c>
      <c r="F130" s="51">
        <v>0</v>
      </c>
      <c r="G130" s="51">
        <v>0</v>
      </c>
      <c r="H130" s="51">
        <v>0</v>
      </c>
      <c r="I130" s="51">
        <v>0</v>
      </c>
      <c r="J130" s="51">
        <v>0</v>
      </c>
      <c r="K130" s="56">
        <v>0</v>
      </c>
      <c r="M130" s="12">
        <v>0</v>
      </c>
      <c r="N130" s="12">
        <v>0</v>
      </c>
      <c r="O130" s="12">
        <v>0</v>
      </c>
      <c r="P130" s="12">
        <v>0</v>
      </c>
      <c r="Q130" s="12">
        <v>0</v>
      </c>
      <c r="R130" s="12">
        <v>0</v>
      </c>
      <c r="S130" s="12">
        <v>0</v>
      </c>
      <c r="T130" s="12">
        <v>0</v>
      </c>
      <c r="U130" s="58">
        <v>0</v>
      </c>
    </row>
    <row r="131" spans="2:21">
      <c r="B131" s="49" t="s">
        <v>181</v>
      </c>
      <c r="C131" s="51">
        <v>42.9</v>
      </c>
      <c r="D131" s="51">
        <v>3.66</v>
      </c>
      <c r="E131" s="51">
        <v>0</v>
      </c>
      <c r="F131" s="51">
        <v>0</v>
      </c>
      <c r="G131" s="51">
        <v>0</v>
      </c>
      <c r="H131" s="51">
        <v>0</v>
      </c>
      <c r="I131" s="51">
        <v>0</v>
      </c>
      <c r="J131" s="51">
        <v>0</v>
      </c>
      <c r="K131" s="56">
        <v>46.56</v>
      </c>
      <c r="M131" s="12">
        <v>47817.642600000006</v>
      </c>
      <c r="N131" s="12">
        <v>6400.4972850000004</v>
      </c>
      <c r="O131" s="12">
        <v>0</v>
      </c>
      <c r="P131" s="12">
        <v>0</v>
      </c>
      <c r="Q131" s="12">
        <v>0</v>
      </c>
      <c r="R131" s="12">
        <v>0</v>
      </c>
      <c r="S131" s="12">
        <v>0</v>
      </c>
      <c r="T131" s="12">
        <v>0</v>
      </c>
      <c r="U131" s="58">
        <v>54218.139885000004</v>
      </c>
    </row>
    <row r="132" spans="2:21">
      <c r="B132" s="49" t="s">
        <v>182</v>
      </c>
      <c r="C132" s="51">
        <v>12</v>
      </c>
      <c r="D132" s="51">
        <v>0</v>
      </c>
      <c r="E132" s="51">
        <v>0</v>
      </c>
      <c r="F132" s="51">
        <v>13</v>
      </c>
      <c r="G132" s="51">
        <v>0</v>
      </c>
      <c r="H132" s="51">
        <v>0</v>
      </c>
      <c r="I132" s="51">
        <v>0</v>
      </c>
      <c r="J132" s="51">
        <v>0</v>
      </c>
      <c r="K132" s="56">
        <v>25</v>
      </c>
      <c r="M132" s="12">
        <v>10761.66</v>
      </c>
      <c r="N132" s="12">
        <v>0</v>
      </c>
      <c r="O132" s="12">
        <v>0</v>
      </c>
      <c r="P132" s="12">
        <v>29146.162499999999</v>
      </c>
      <c r="Q132" s="12">
        <v>0</v>
      </c>
      <c r="R132" s="12">
        <v>0</v>
      </c>
      <c r="S132" s="12">
        <v>0</v>
      </c>
      <c r="T132" s="12">
        <v>0</v>
      </c>
      <c r="U132" s="58">
        <v>39907.822499999995</v>
      </c>
    </row>
    <row r="133" spans="2:21">
      <c r="B133" s="49" t="s">
        <v>183</v>
      </c>
      <c r="C133" s="51">
        <v>0</v>
      </c>
      <c r="D133" s="51">
        <v>0</v>
      </c>
      <c r="E133" s="51">
        <v>0</v>
      </c>
      <c r="F133" s="51">
        <v>0</v>
      </c>
      <c r="G133" s="51">
        <v>0</v>
      </c>
      <c r="H133" s="51">
        <v>0</v>
      </c>
      <c r="I133" s="51">
        <v>0</v>
      </c>
      <c r="J133" s="51">
        <v>0</v>
      </c>
      <c r="K133" s="56">
        <v>0</v>
      </c>
      <c r="M133" s="12">
        <v>0</v>
      </c>
      <c r="N133" s="12">
        <v>0</v>
      </c>
      <c r="O133" s="12">
        <v>0</v>
      </c>
      <c r="P133" s="12">
        <v>0</v>
      </c>
      <c r="Q133" s="12">
        <v>0</v>
      </c>
      <c r="R133" s="12">
        <v>0</v>
      </c>
      <c r="S133" s="12">
        <v>0</v>
      </c>
      <c r="T133" s="12">
        <v>0</v>
      </c>
      <c r="U133" s="58">
        <v>0</v>
      </c>
    </row>
    <row r="134" spans="2:21">
      <c r="B134" s="49" t="s">
        <v>184</v>
      </c>
      <c r="C134" s="51">
        <v>0</v>
      </c>
      <c r="D134" s="51">
        <v>0</v>
      </c>
      <c r="E134" s="51">
        <v>0</v>
      </c>
      <c r="F134" s="51">
        <v>0</v>
      </c>
      <c r="G134" s="51">
        <v>0</v>
      </c>
      <c r="H134" s="51">
        <v>0</v>
      </c>
      <c r="I134" s="51">
        <v>0</v>
      </c>
      <c r="J134" s="51">
        <v>0</v>
      </c>
      <c r="K134" s="56">
        <v>0</v>
      </c>
      <c r="M134" s="12">
        <v>0</v>
      </c>
      <c r="N134" s="12">
        <v>0</v>
      </c>
      <c r="O134" s="12">
        <v>0</v>
      </c>
      <c r="P134" s="12">
        <v>0</v>
      </c>
      <c r="Q134" s="12">
        <v>0</v>
      </c>
      <c r="R134" s="12">
        <v>0</v>
      </c>
      <c r="S134" s="12">
        <v>0</v>
      </c>
      <c r="T134" s="12">
        <v>0</v>
      </c>
      <c r="U134" s="58">
        <v>0</v>
      </c>
    </row>
    <row r="135" spans="2:21">
      <c r="B135" s="49" t="s">
        <v>185</v>
      </c>
      <c r="C135" s="51">
        <v>0</v>
      </c>
      <c r="D135" s="51">
        <v>0</v>
      </c>
      <c r="E135" s="51">
        <v>0</v>
      </c>
      <c r="F135" s="51">
        <v>0</v>
      </c>
      <c r="G135" s="51">
        <v>0</v>
      </c>
      <c r="H135" s="51">
        <v>0</v>
      </c>
      <c r="I135" s="51">
        <v>0</v>
      </c>
      <c r="J135" s="51">
        <v>0</v>
      </c>
      <c r="K135" s="56">
        <v>0</v>
      </c>
      <c r="M135" s="12">
        <v>0</v>
      </c>
      <c r="N135" s="12">
        <v>0</v>
      </c>
      <c r="O135" s="12">
        <v>0</v>
      </c>
      <c r="P135" s="12">
        <v>0</v>
      </c>
      <c r="Q135" s="12">
        <v>0</v>
      </c>
      <c r="R135" s="12">
        <v>0</v>
      </c>
      <c r="S135" s="12">
        <v>0</v>
      </c>
      <c r="T135" s="12">
        <v>0</v>
      </c>
      <c r="U135" s="58">
        <v>0</v>
      </c>
    </row>
    <row r="136" spans="2:21">
      <c r="B136" s="49" t="s">
        <v>186</v>
      </c>
      <c r="C136" s="51">
        <v>0</v>
      </c>
      <c r="D136" s="51">
        <v>0</v>
      </c>
      <c r="E136" s="51">
        <v>0</v>
      </c>
      <c r="F136" s="51">
        <v>0</v>
      </c>
      <c r="G136" s="51">
        <v>0</v>
      </c>
      <c r="H136" s="51">
        <v>0</v>
      </c>
      <c r="I136" s="51">
        <v>0</v>
      </c>
      <c r="J136" s="51">
        <v>0</v>
      </c>
      <c r="K136" s="56">
        <v>0</v>
      </c>
      <c r="M136" s="12">
        <v>0</v>
      </c>
      <c r="N136" s="12">
        <v>0</v>
      </c>
      <c r="O136" s="12">
        <v>0</v>
      </c>
      <c r="P136" s="12">
        <v>0</v>
      </c>
      <c r="Q136" s="12">
        <v>0</v>
      </c>
      <c r="R136" s="12">
        <v>0</v>
      </c>
      <c r="S136" s="12">
        <v>0</v>
      </c>
      <c r="T136" s="12">
        <v>0</v>
      </c>
      <c r="U136" s="58">
        <v>0</v>
      </c>
    </row>
    <row r="137" spans="2:21">
      <c r="B137" s="49" t="s">
        <v>187</v>
      </c>
      <c r="C137" s="51">
        <v>0</v>
      </c>
      <c r="D137" s="51">
        <v>0</v>
      </c>
      <c r="E137" s="51">
        <v>0</v>
      </c>
      <c r="F137" s="51">
        <v>0</v>
      </c>
      <c r="G137" s="51">
        <v>0</v>
      </c>
      <c r="H137" s="51">
        <v>0</v>
      </c>
      <c r="I137" s="51">
        <v>0</v>
      </c>
      <c r="J137" s="51">
        <v>0</v>
      </c>
      <c r="K137" s="56">
        <v>0</v>
      </c>
      <c r="M137" s="12">
        <v>0</v>
      </c>
      <c r="N137" s="12">
        <v>0</v>
      </c>
      <c r="O137" s="12">
        <v>0</v>
      </c>
      <c r="P137" s="12">
        <v>0</v>
      </c>
      <c r="Q137" s="12">
        <v>0</v>
      </c>
      <c r="R137" s="12">
        <v>0</v>
      </c>
      <c r="S137" s="12">
        <v>0</v>
      </c>
      <c r="T137" s="12">
        <v>0</v>
      </c>
      <c r="U137" s="58">
        <v>0</v>
      </c>
    </row>
    <row r="138" spans="2:21">
      <c r="B138" s="49" t="s">
        <v>188</v>
      </c>
      <c r="C138" s="51">
        <v>3901.0238907849825</v>
      </c>
      <c r="D138" s="51">
        <v>0</v>
      </c>
      <c r="E138" s="51">
        <v>0</v>
      </c>
      <c r="F138" s="51">
        <v>0</v>
      </c>
      <c r="G138" s="51">
        <v>0</v>
      </c>
      <c r="H138" s="51">
        <v>0</v>
      </c>
      <c r="I138" s="51">
        <v>0</v>
      </c>
      <c r="J138" s="51">
        <v>0</v>
      </c>
      <c r="K138" s="56">
        <v>3901.0238907849825</v>
      </c>
      <c r="M138" s="12">
        <v>4547995.0494880546</v>
      </c>
      <c r="N138" s="12">
        <v>0</v>
      </c>
      <c r="O138" s="12">
        <v>0</v>
      </c>
      <c r="P138" s="12">
        <v>0</v>
      </c>
      <c r="Q138" s="12">
        <v>0</v>
      </c>
      <c r="R138" s="12">
        <v>0</v>
      </c>
      <c r="S138" s="12">
        <v>0</v>
      </c>
      <c r="T138" s="12">
        <v>0</v>
      </c>
      <c r="U138" s="58">
        <v>4547995.0494880546</v>
      </c>
    </row>
    <row r="139" spans="2:21">
      <c r="B139" s="49" t="s">
        <v>189</v>
      </c>
      <c r="C139" s="51">
        <v>0</v>
      </c>
      <c r="D139" s="51">
        <v>0</v>
      </c>
      <c r="E139" s="51">
        <v>0</v>
      </c>
      <c r="F139" s="51">
        <v>0</v>
      </c>
      <c r="G139" s="51">
        <v>0</v>
      </c>
      <c r="H139" s="51">
        <v>0</v>
      </c>
      <c r="I139" s="51">
        <v>0</v>
      </c>
      <c r="J139" s="51">
        <v>0</v>
      </c>
      <c r="K139" s="56">
        <v>0</v>
      </c>
      <c r="M139" s="12">
        <v>0</v>
      </c>
      <c r="N139" s="12">
        <v>0</v>
      </c>
      <c r="O139" s="12">
        <v>0</v>
      </c>
      <c r="P139" s="12">
        <v>0</v>
      </c>
      <c r="Q139" s="12">
        <v>0</v>
      </c>
      <c r="R139" s="12">
        <v>0</v>
      </c>
      <c r="S139" s="12">
        <v>0</v>
      </c>
      <c r="T139" s="12">
        <v>0</v>
      </c>
      <c r="U139" s="58">
        <v>0</v>
      </c>
    </row>
    <row r="140" spans="2:21">
      <c r="B140" s="49" t="s">
        <v>190</v>
      </c>
      <c r="C140" s="51">
        <v>0</v>
      </c>
      <c r="D140" s="51">
        <v>0</v>
      </c>
      <c r="E140" s="51">
        <v>0</v>
      </c>
      <c r="F140" s="51">
        <v>0</v>
      </c>
      <c r="G140" s="51">
        <v>0</v>
      </c>
      <c r="H140" s="51">
        <v>0</v>
      </c>
      <c r="I140" s="51">
        <v>0</v>
      </c>
      <c r="J140" s="51">
        <v>0</v>
      </c>
      <c r="K140" s="56">
        <v>0</v>
      </c>
      <c r="M140" s="12">
        <v>0</v>
      </c>
      <c r="N140" s="12">
        <v>0</v>
      </c>
      <c r="O140" s="12">
        <v>0</v>
      </c>
      <c r="P140" s="12">
        <v>0</v>
      </c>
      <c r="Q140" s="12">
        <v>0</v>
      </c>
      <c r="R140" s="12">
        <v>0</v>
      </c>
      <c r="S140" s="12">
        <v>0</v>
      </c>
      <c r="T140" s="12">
        <v>0</v>
      </c>
      <c r="U140" s="58">
        <v>0</v>
      </c>
    </row>
    <row r="141" spans="2:21">
      <c r="B141" s="49" t="s">
        <v>191</v>
      </c>
      <c r="C141" s="51">
        <v>0</v>
      </c>
      <c r="D141" s="51">
        <v>0</v>
      </c>
      <c r="E141" s="51">
        <v>0</v>
      </c>
      <c r="F141" s="51">
        <v>0</v>
      </c>
      <c r="G141" s="51">
        <v>0</v>
      </c>
      <c r="H141" s="51">
        <v>0</v>
      </c>
      <c r="I141" s="51">
        <v>0</v>
      </c>
      <c r="J141" s="51">
        <v>0</v>
      </c>
      <c r="K141" s="56">
        <v>0</v>
      </c>
      <c r="M141" s="12">
        <v>0</v>
      </c>
      <c r="N141" s="12">
        <v>0</v>
      </c>
      <c r="O141" s="12">
        <v>0</v>
      </c>
      <c r="P141" s="12">
        <v>0</v>
      </c>
      <c r="Q141" s="12">
        <v>0</v>
      </c>
      <c r="R141" s="12">
        <v>0</v>
      </c>
      <c r="S141" s="12">
        <v>0</v>
      </c>
      <c r="T141" s="12">
        <v>0</v>
      </c>
      <c r="U141" s="58">
        <v>0</v>
      </c>
    </row>
    <row r="142" spans="2:21">
      <c r="B142" s="49" t="s">
        <v>192</v>
      </c>
      <c r="C142" s="51">
        <v>0</v>
      </c>
      <c r="D142" s="51">
        <v>0</v>
      </c>
      <c r="E142" s="51">
        <v>0</v>
      </c>
      <c r="F142" s="51">
        <v>0</v>
      </c>
      <c r="G142" s="51">
        <v>0</v>
      </c>
      <c r="H142" s="51">
        <v>0</v>
      </c>
      <c r="I142" s="51">
        <v>0</v>
      </c>
      <c r="J142" s="51">
        <v>0</v>
      </c>
      <c r="K142" s="56">
        <v>0</v>
      </c>
      <c r="M142" s="12">
        <v>0</v>
      </c>
      <c r="N142" s="12">
        <v>0</v>
      </c>
      <c r="O142" s="12">
        <v>0</v>
      </c>
      <c r="P142" s="12">
        <v>0</v>
      </c>
      <c r="Q142" s="12">
        <v>0</v>
      </c>
      <c r="R142" s="12">
        <v>0</v>
      </c>
      <c r="S142" s="12">
        <v>0</v>
      </c>
      <c r="T142" s="12">
        <v>0</v>
      </c>
      <c r="U142" s="58">
        <v>0</v>
      </c>
    </row>
    <row r="143" spans="2:21">
      <c r="B143" s="49" t="s">
        <v>193</v>
      </c>
      <c r="C143" s="51">
        <v>0</v>
      </c>
      <c r="D143" s="51">
        <v>0</v>
      </c>
      <c r="E143" s="51">
        <v>0</v>
      </c>
      <c r="F143" s="51">
        <v>0</v>
      </c>
      <c r="G143" s="51">
        <v>0</v>
      </c>
      <c r="H143" s="51">
        <v>0</v>
      </c>
      <c r="I143" s="51">
        <v>0</v>
      </c>
      <c r="J143" s="51">
        <v>0</v>
      </c>
      <c r="K143" s="56">
        <v>0</v>
      </c>
      <c r="M143" s="12">
        <v>0</v>
      </c>
      <c r="N143" s="12">
        <v>0</v>
      </c>
      <c r="O143" s="12">
        <v>0</v>
      </c>
      <c r="P143" s="12">
        <v>0</v>
      </c>
      <c r="Q143" s="12">
        <v>0</v>
      </c>
      <c r="R143" s="12">
        <v>0</v>
      </c>
      <c r="S143" s="12">
        <v>0</v>
      </c>
      <c r="T143" s="12">
        <v>0</v>
      </c>
      <c r="U143" s="58">
        <v>0</v>
      </c>
    </row>
    <row r="144" spans="2:21">
      <c r="B144" s="49" t="s">
        <v>194</v>
      </c>
      <c r="C144" s="51">
        <v>0</v>
      </c>
      <c r="D144" s="51">
        <v>0</v>
      </c>
      <c r="E144" s="51">
        <v>0</v>
      </c>
      <c r="F144" s="51">
        <v>0</v>
      </c>
      <c r="G144" s="51">
        <v>0</v>
      </c>
      <c r="H144" s="51">
        <v>0</v>
      </c>
      <c r="I144" s="51">
        <v>0</v>
      </c>
      <c r="J144" s="51">
        <v>0</v>
      </c>
      <c r="K144" s="56">
        <v>0</v>
      </c>
      <c r="M144" s="12">
        <v>0</v>
      </c>
      <c r="N144" s="12">
        <v>0</v>
      </c>
      <c r="O144" s="12">
        <v>0</v>
      </c>
      <c r="P144" s="12">
        <v>0</v>
      </c>
      <c r="Q144" s="12">
        <v>0</v>
      </c>
      <c r="R144" s="12">
        <v>0</v>
      </c>
      <c r="S144" s="12">
        <v>0</v>
      </c>
      <c r="T144" s="12">
        <v>0</v>
      </c>
      <c r="U144" s="58">
        <v>0</v>
      </c>
    </row>
    <row r="145" spans="2:21">
      <c r="B145" s="49" t="s">
        <v>195</v>
      </c>
      <c r="C145" s="51">
        <v>17</v>
      </c>
      <c r="D145" s="51">
        <v>0</v>
      </c>
      <c r="E145" s="51">
        <v>0</v>
      </c>
      <c r="F145" s="51">
        <v>0</v>
      </c>
      <c r="G145" s="51">
        <v>0</v>
      </c>
      <c r="H145" s="51">
        <v>0</v>
      </c>
      <c r="I145" s="51">
        <v>0</v>
      </c>
      <c r="J145" s="51">
        <v>0</v>
      </c>
      <c r="K145" s="56">
        <v>17</v>
      </c>
      <c r="M145" s="12">
        <v>15245.684999999999</v>
      </c>
      <c r="N145" s="12">
        <v>0</v>
      </c>
      <c r="O145" s="12">
        <v>0</v>
      </c>
      <c r="P145" s="12">
        <v>0</v>
      </c>
      <c r="Q145" s="12">
        <v>0</v>
      </c>
      <c r="R145" s="12">
        <v>0</v>
      </c>
      <c r="S145" s="12">
        <v>0</v>
      </c>
      <c r="T145" s="12">
        <v>0</v>
      </c>
      <c r="U145" s="58">
        <v>15245.684999999999</v>
      </c>
    </row>
    <row r="146" spans="2:21">
      <c r="B146" s="49" t="s">
        <v>196</v>
      </c>
      <c r="C146" s="51">
        <v>0</v>
      </c>
      <c r="D146" s="51">
        <v>0</v>
      </c>
      <c r="E146" s="51">
        <v>0</v>
      </c>
      <c r="F146" s="51">
        <v>0</v>
      </c>
      <c r="G146" s="51">
        <v>0</v>
      </c>
      <c r="H146" s="51">
        <v>0</v>
      </c>
      <c r="I146" s="51">
        <v>0</v>
      </c>
      <c r="J146" s="51">
        <v>0</v>
      </c>
      <c r="K146" s="56">
        <v>0</v>
      </c>
      <c r="M146" s="12">
        <v>0</v>
      </c>
      <c r="N146" s="12">
        <v>0</v>
      </c>
      <c r="O146" s="12">
        <v>0</v>
      </c>
      <c r="P146" s="12">
        <v>0</v>
      </c>
      <c r="Q146" s="12">
        <v>0</v>
      </c>
      <c r="R146" s="12">
        <v>0</v>
      </c>
      <c r="S146" s="12">
        <v>0</v>
      </c>
      <c r="T146" s="12">
        <v>0</v>
      </c>
      <c r="U146" s="58">
        <v>0</v>
      </c>
    </row>
    <row r="147" spans="2:21">
      <c r="B147" s="49" t="s">
        <v>197</v>
      </c>
      <c r="C147" s="51">
        <v>0</v>
      </c>
      <c r="D147" s="51">
        <v>0</v>
      </c>
      <c r="E147" s="51">
        <v>0</v>
      </c>
      <c r="F147" s="51">
        <v>0</v>
      </c>
      <c r="G147" s="51">
        <v>0</v>
      </c>
      <c r="H147" s="51">
        <v>0</v>
      </c>
      <c r="I147" s="51">
        <v>0</v>
      </c>
      <c r="J147" s="51">
        <v>0</v>
      </c>
      <c r="K147" s="56">
        <v>0</v>
      </c>
      <c r="M147" s="12">
        <v>0</v>
      </c>
      <c r="N147" s="12">
        <v>0</v>
      </c>
      <c r="O147" s="12">
        <v>0</v>
      </c>
      <c r="P147" s="12">
        <v>0</v>
      </c>
      <c r="Q147" s="12">
        <v>0</v>
      </c>
      <c r="R147" s="12">
        <v>0</v>
      </c>
      <c r="S147" s="12">
        <v>0</v>
      </c>
      <c r="T147" s="12">
        <v>0</v>
      </c>
      <c r="U147" s="58">
        <v>0</v>
      </c>
    </row>
    <row r="148" spans="2:21">
      <c r="B148" s="49" t="s">
        <v>198</v>
      </c>
      <c r="C148" s="51">
        <v>0</v>
      </c>
      <c r="D148" s="51">
        <v>0</v>
      </c>
      <c r="E148" s="51">
        <v>0</v>
      </c>
      <c r="F148" s="51">
        <v>0</v>
      </c>
      <c r="G148" s="51">
        <v>0</v>
      </c>
      <c r="H148" s="51">
        <v>0</v>
      </c>
      <c r="I148" s="51">
        <v>0</v>
      </c>
      <c r="J148" s="51">
        <v>0</v>
      </c>
      <c r="K148" s="56">
        <v>0</v>
      </c>
      <c r="M148" s="12">
        <v>0</v>
      </c>
      <c r="N148" s="12">
        <v>0</v>
      </c>
      <c r="O148" s="12">
        <v>0</v>
      </c>
      <c r="P148" s="12">
        <v>0</v>
      </c>
      <c r="Q148" s="12">
        <v>0</v>
      </c>
      <c r="R148" s="12">
        <v>0</v>
      </c>
      <c r="S148" s="12">
        <v>0</v>
      </c>
      <c r="T148" s="12">
        <v>0</v>
      </c>
      <c r="U148" s="58">
        <v>0</v>
      </c>
    </row>
    <row r="149" spans="2:21">
      <c r="B149" s="49" t="s">
        <v>199</v>
      </c>
      <c r="C149" s="51">
        <v>0</v>
      </c>
      <c r="D149" s="51">
        <v>0</v>
      </c>
      <c r="E149" s="51">
        <v>0</v>
      </c>
      <c r="F149" s="51">
        <v>0</v>
      </c>
      <c r="G149" s="51">
        <v>0</v>
      </c>
      <c r="H149" s="51">
        <v>0</v>
      </c>
      <c r="I149" s="51">
        <v>0</v>
      </c>
      <c r="J149" s="51">
        <v>0</v>
      </c>
      <c r="K149" s="56">
        <v>0</v>
      </c>
      <c r="M149" s="12">
        <v>0</v>
      </c>
      <c r="N149" s="12">
        <v>0</v>
      </c>
      <c r="O149" s="12">
        <v>0</v>
      </c>
      <c r="P149" s="12">
        <v>0</v>
      </c>
      <c r="Q149" s="12">
        <v>0</v>
      </c>
      <c r="R149" s="12">
        <v>0</v>
      </c>
      <c r="S149" s="12">
        <v>0</v>
      </c>
      <c r="T149" s="12">
        <v>0</v>
      </c>
      <c r="U149" s="58">
        <v>0</v>
      </c>
    </row>
    <row r="150" spans="2:21">
      <c r="B150" s="49" t="s">
        <v>200</v>
      </c>
      <c r="C150" s="51">
        <v>0</v>
      </c>
      <c r="D150" s="51">
        <v>0</v>
      </c>
      <c r="E150" s="51">
        <v>0</v>
      </c>
      <c r="F150" s="51">
        <v>0</v>
      </c>
      <c r="G150" s="51">
        <v>0</v>
      </c>
      <c r="H150" s="51">
        <v>0</v>
      </c>
      <c r="I150" s="51">
        <v>0</v>
      </c>
      <c r="J150" s="51">
        <v>0</v>
      </c>
      <c r="K150" s="56">
        <v>0</v>
      </c>
      <c r="M150" s="12">
        <v>0</v>
      </c>
      <c r="N150" s="12">
        <v>0</v>
      </c>
      <c r="O150" s="12">
        <v>0</v>
      </c>
      <c r="P150" s="12">
        <v>0</v>
      </c>
      <c r="Q150" s="12">
        <v>0</v>
      </c>
      <c r="R150" s="12">
        <v>0</v>
      </c>
      <c r="S150" s="12">
        <v>0</v>
      </c>
      <c r="T150" s="12">
        <v>0</v>
      </c>
      <c r="U150" s="58">
        <v>0</v>
      </c>
    </row>
    <row r="151" spans="2:21">
      <c r="B151" s="49" t="s">
        <v>201</v>
      </c>
      <c r="C151" s="51">
        <v>0</v>
      </c>
      <c r="D151" s="51">
        <v>0</v>
      </c>
      <c r="E151" s="51">
        <v>0</v>
      </c>
      <c r="F151" s="51">
        <v>0</v>
      </c>
      <c r="G151" s="51">
        <v>0</v>
      </c>
      <c r="H151" s="51">
        <v>0</v>
      </c>
      <c r="I151" s="51">
        <v>0</v>
      </c>
      <c r="J151" s="51">
        <v>0</v>
      </c>
      <c r="K151" s="56">
        <v>0</v>
      </c>
      <c r="M151" s="12">
        <v>0</v>
      </c>
      <c r="N151" s="12">
        <v>0</v>
      </c>
      <c r="O151" s="12">
        <v>0</v>
      </c>
      <c r="P151" s="12">
        <v>0</v>
      </c>
      <c r="Q151" s="12">
        <v>0</v>
      </c>
      <c r="R151" s="12">
        <v>0</v>
      </c>
      <c r="S151" s="12">
        <v>0</v>
      </c>
      <c r="T151" s="12">
        <v>0</v>
      </c>
      <c r="U151" s="58">
        <v>0</v>
      </c>
    </row>
    <row r="152" spans="2:21">
      <c r="B152" s="49" t="s">
        <v>202</v>
      </c>
      <c r="C152" s="51">
        <v>0</v>
      </c>
      <c r="D152" s="51">
        <v>0</v>
      </c>
      <c r="E152" s="51">
        <v>0</v>
      </c>
      <c r="F152" s="51">
        <v>0</v>
      </c>
      <c r="G152" s="51">
        <v>0</v>
      </c>
      <c r="H152" s="51">
        <v>0</v>
      </c>
      <c r="I152" s="51">
        <v>0</v>
      </c>
      <c r="J152" s="51">
        <v>0</v>
      </c>
      <c r="K152" s="56">
        <v>0</v>
      </c>
      <c r="M152" s="12">
        <v>0</v>
      </c>
      <c r="N152" s="12">
        <v>0</v>
      </c>
      <c r="O152" s="12">
        <v>0</v>
      </c>
      <c r="P152" s="12">
        <v>0</v>
      </c>
      <c r="Q152" s="12">
        <v>0</v>
      </c>
      <c r="R152" s="12">
        <v>0</v>
      </c>
      <c r="S152" s="12">
        <v>0</v>
      </c>
      <c r="T152" s="12">
        <v>0</v>
      </c>
      <c r="U152" s="58">
        <v>0</v>
      </c>
    </row>
    <row r="153" spans="2:21">
      <c r="B153" s="49" t="s">
        <v>203</v>
      </c>
      <c r="C153" s="51">
        <v>0</v>
      </c>
      <c r="D153" s="51">
        <v>0</v>
      </c>
      <c r="E153" s="51">
        <v>0</v>
      </c>
      <c r="F153" s="51">
        <v>0</v>
      </c>
      <c r="G153" s="51">
        <v>0</v>
      </c>
      <c r="H153" s="51">
        <v>0</v>
      </c>
      <c r="I153" s="51">
        <v>0</v>
      </c>
      <c r="J153" s="51">
        <v>0</v>
      </c>
      <c r="K153" s="56">
        <v>0</v>
      </c>
      <c r="M153" s="12">
        <v>0</v>
      </c>
      <c r="N153" s="12">
        <v>0</v>
      </c>
      <c r="O153" s="12">
        <v>0</v>
      </c>
      <c r="P153" s="12">
        <v>0</v>
      </c>
      <c r="Q153" s="12">
        <v>0</v>
      </c>
      <c r="R153" s="12">
        <v>0</v>
      </c>
      <c r="S153" s="12">
        <v>0</v>
      </c>
      <c r="T153" s="12">
        <v>0</v>
      </c>
      <c r="U153" s="58">
        <v>0</v>
      </c>
    </row>
    <row r="154" spans="2:21">
      <c r="B154" s="49" t="s">
        <v>204</v>
      </c>
      <c r="C154" s="51">
        <v>0</v>
      </c>
      <c r="D154" s="51">
        <v>0</v>
      </c>
      <c r="E154" s="51">
        <v>0</v>
      </c>
      <c r="F154" s="51">
        <v>0</v>
      </c>
      <c r="G154" s="51">
        <v>0</v>
      </c>
      <c r="H154" s="51">
        <v>0</v>
      </c>
      <c r="I154" s="51">
        <v>0</v>
      </c>
      <c r="J154" s="51">
        <v>0</v>
      </c>
      <c r="K154" s="56">
        <v>0</v>
      </c>
      <c r="M154" s="12">
        <v>0</v>
      </c>
      <c r="N154" s="12">
        <v>0</v>
      </c>
      <c r="O154" s="12">
        <v>0</v>
      </c>
      <c r="P154" s="12">
        <v>0</v>
      </c>
      <c r="Q154" s="12">
        <v>0</v>
      </c>
      <c r="R154" s="12">
        <v>0</v>
      </c>
      <c r="S154" s="12">
        <v>0</v>
      </c>
      <c r="T154" s="12">
        <v>0</v>
      </c>
      <c r="U154" s="58">
        <v>0</v>
      </c>
    </row>
    <row r="155" spans="2:21">
      <c r="B155" s="49" t="s">
        <v>205</v>
      </c>
      <c r="C155" s="51">
        <v>0</v>
      </c>
      <c r="D155" s="51">
        <v>0</v>
      </c>
      <c r="E155" s="51">
        <v>0</v>
      </c>
      <c r="F155" s="51">
        <v>0</v>
      </c>
      <c r="G155" s="51">
        <v>0</v>
      </c>
      <c r="H155" s="51">
        <v>0</v>
      </c>
      <c r="I155" s="51">
        <v>0</v>
      </c>
      <c r="J155" s="51">
        <v>0</v>
      </c>
      <c r="K155" s="56">
        <v>0</v>
      </c>
      <c r="M155" s="12">
        <v>0</v>
      </c>
      <c r="N155" s="12">
        <v>0</v>
      </c>
      <c r="O155" s="12">
        <v>0</v>
      </c>
      <c r="P155" s="12">
        <v>0</v>
      </c>
      <c r="Q155" s="12">
        <v>0</v>
      </c>
      <c r="R155" s="12">
        <v>0</v>
      </c>
      <c r="S155" s="12">
        <v>0</v>
      </c>
      <c r="T155" s="12">
        <v>0</v>
      </c>
      <c r="U155" s="58">
        <v>0</v>
      </c>
    </row>
    <row r="156" spans="2:21" ht="13.5" thickBot="1">
      <c r="B156" s="46" t="s">
        <v>15</v>
      </c>
      <c r="C156" s="57">
        <v>139670.92249146759</v>
      </c>
      <c r="D156" s="57">
        <v>17754.133447098971</v>
      </c>
      <c r="E156" s="57">
        <v>13673.874334470986</v>
      </c>
      <c r="F156" s="57">
        <v>2744.0995563139932</v>
      </c>
      <c r="G156" s="57">
        <v>11056.654778156997</v>
      </c>
      <c r="H156" s="57">
        <v>2519.5347781569967</v>
      </c>
      <c r="I156" s="57">
        <v>2185.1895563139924</v>
      </c>
      <c r="J156" s="57">
        <v>164.61999999999998</v>
      </c>
      <c r="K156" s="57">
        <v>189769.02894197954</v>
      </c>
      <c r="M156" s="57">
        <v>156656086.93942058</v>
      </c>
      <c r="N156" s="57">
        <v>31046774.341261178</v>
      </c>
      <c r="O156" s="57">
        <v>30210742.056320678</v>
      </c>
      <c r="P156" s="57">
        <v>7688171.4021755103</v>
      </c>
      <c r="Q156" s="57">
        <v>36355839.546922833</v>
      </c>
      <c r="R156" s="57">
        <v>12804665.045790514</v>
      </c>
      <c r="S156" s="57">
        <v>14199855.116176277</v>
      </c>
      <c r="T156" s="57">
        <v>1246808.4865199998</v>
      </c>
      <c r="U156" s="57">
        <v>290193942.93458742</v>
      </c>
    </row>
    <row r="157" spans="2:21" ht="13.5" thickTop="1"/>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F5A6-647F-4A72-A9AB-3F936AC6CB07}">
  <dimension ref="B1:I28"/>
  <sheetViews>
    <sheetView showGridLines="0" zoomScaleNormal="100" workbookViewId="0"/>
  </sheetViews>
  <sheetFormatPr defaultRowHeight="12.75"/>
  <cols>
    <col min="2" max="2" width="48.5703125" customWidth="1"/>
    <col min="3" max="11" width="13.85546875" customWidth="1"/>
    <col min="12" max="12" width="4" customWidth="1"/>
    <col min="13" max="13" width="14.42578125" bestFit="1" customWidth="1"/>
    <col min="14" max="15" width="13.5703125" bestFit="1" customWidth="1"/>
    <col min="16" max="16" width="12.5703125" bestFit="1" customWidth="1"/>
    <col min="17" max="17" width="13.5703125" bestFit="1" customWidth="1"/>
    <col min="18" max="19" width="13.42578125" bestFit="1" customWidth="1"/>
    <col min="20" max="20" width="12.42578125" bestFit="1" customWidth="1"/>
    <col min="21" max="21" width="14.42578125" bestFit="1" customWidth="1"/>
  </cols>
  <sheetData>
    <row r="1" spans="2:9" s="11" customFormat="1" ht="128.1" customHeight="1"/>
    <row r="3" spans="2:9">
      <c r="B3" s="29" t="s">
        <v>230</v>
      </c>
    </row>
    <row r="5" spans="2:9" ht="15">
      <c r="B5" s="30" t="s">
        <v>30</v>
      </c>
      <c r="C5" s="30" t="s">
        <v>225</v>
      </c>
      <c r="D5" s="30" t="s">
        <v>224</v>
      </c>
      <c r="E5" s="30"/>
      <c r="F5" s="30"/>
      <c r="G5" s="30"/>
      <c r="H5" s="30"/>
      <c r="I5" s="30" t="s">
        <v>228</v>
      </c>
    </row>
    <row r="6" spans="2:9" ht="25.5">
      <c r="B6" s="78"/>
      <c r="C6" s="78"/>
      <c r="D6" s="78" t="s">
        <v>34</v>
      </c>
      <c r="E6" s="78" t="s">
        <v>226</v>
      </c>
      <c r="F6" s="78" t="s">
        <v>32</v>
      </c>
      <c r="G6" s="78" t="s">
        <v>37</v>
      </c>
      <c r="H6" s="78" t="s">
        <v>227</v>
      </c>
      <c r="I6" s="78"/>
    </row>
    <row r="7" spans="2:9" ht="13.5" thickBot="1">
      <c r="B7" s="79"/>
      <c r="C7" s="79"/>
      <c r="D7" s="80" t="s">
        <v>229</v>
      </c>
      <c r="E7" s="80" t="s">
        <v>229</v>
      </c>
      <c r="F7" s="80" t="s">
        <v>229</v>
      </c>
      <c r="G7" s="80" t="s">
        <v>229</v>
      </c>
      <c r="H7" s="80" t="s">
        <v>229</v>
      </c>
      <c r="I7" s="79"/>
    </row>
    <row r="8" spans="2:9" ht="14.25" thickTop="1" thickBot="1">
      <c r="B8" s="81" t="s">
        <v>39</v>
      </c>
      <c r="C8" s="82"/>
      <c r="D8" s="83"/>
      <c r="E8" s="83"/>
      <c r="F8" s="83"/>
      <c r="G8" s="83"/>
      <c r="H8" s="83"/>
      <c r="I8" s="84"/>
    </row>
    <row r="9" spans="2:9" ht="13.5" thickBot="1">
      <c r="B9" s="85" t="s">
        <v>40</v>
      </c>
      <c r="C9" s="86"/>
      <c r="D9" s="87">
        <v>116.8</v>
      </c>
      <c r="E9" s="87">
        <v>31.8</v>
      </c>
      <c r="F9" s="88">
        <v>2755.2</v>
      </c>
      <c r="G9" s="88">
        <v>1047.7</v>
      </c>
      <c r="H9" s="88">
        <v>3951.4</v>
      </c>
      <c r="I9" s="89"/>
    </row>
    <row r="10" spans="2:9" ht="13.5" thickBot="1">
      <c r="B10" s="90" t="s">
        <v>16</v>
      </c>
      <c r="C10" s="91">
        <v>88.9</v>
      </c>
      <c r="D10" s="92">
        <v>1</v>
      </c>
      <c r="E10" s="93" t="s">
        <v>38</v>
      </c>
      <c r="F10" s="92">
        <v>1</v>
      </c>
      <c r="G10" s="94">
        <v>0.4</v>
      </c>
      <c r="H10" s="95">
        <v>-8.3000000000000114</v>
      </c>
      <c r="I10" s="96">
        <v>80.599999999999994</v>
      </c>
    </row>
    <row r="11" spans="2:9" ht="13.5" thickBot="1">
      <c r="B11" s="90" t="s">
        <v>17</v>
      </c>
      <c r="C11" s="91">
        <v>959.5</v>
      </c>
      <c r="D11" s="92">
        <v>1</v>
      </c>
      <c r="E11" s="93" t="s">
        <v>38</v>
      </c>
      <c r="F11" s="92">
        <v>1</v>
      </c>
      <c r="G11" s="94">
        <v>0.57999999999999996</v>
      </c>
      <c r="H11" s="95">
        <v>-64.200000000000045</v>
      </c>
      <c r="I11" s="96">
        <v>895.3</v>
      </c>
    </row>
    <row r="12" spans="2:9" ht="13.5" thickBot="1">
      <c r="B12" s="90" t="s">
        <v>18</v>
      </c>
      <c r="C12" s="91">
        <v>385</v>
      </c>
      <c r="D12" s="92">
        <v>1</v>
      </c>
      <c r="E12" s="92">
        <v>1</v>
      </c>
      <c r="F12" s="92">
        <v>1</v>
      </c>
      <c r="G12" s="94">
        <v>0.56000000000000005</v>
      </c>
      <c r="H12" s="95">
        <v>-26.300000000000011</v>
      </c>
      <c r="I12" s="96">
        <v>358.7</v>
      </c>
    </row>
    <row r="13" spans="2:9" ht="13.5" thickBot="1">
      <c r="B13" s="90" t="s">
        <v>19</v>
      </c>
      <c r="C13" s="91">
        <v>595.29999999999995</v>
      </c>
      <c r="D13" s="92">
        <v>1</v>
      </c>
      <c r="E13" s="93" t="s">
        <v>38</v>
      </c>
      <c r="F13" s="92">
        <v>1</v>
      </c>
      <c r="G13" s="94">
        <v>0.66</v>
      </c>
      <c r="H13" s="95">
        <v>-49.899999999999977</v>
      </c>
      <c r="I13" s="96">
        <v>545.4</v>
      </c>
    </row>
    <row r="14" spans="2:9" ht="13.5" thickBot="1">
      <c r="B14" s="90" t="s">
        <v>20</v>
      </c>
      <c r="C14" s="91">
        <v>118.5</v>
      </c>
      <c r="D14" s="92">
        <v>1</v>
      </c>
      <c r="E14" s="93" t="s">
        <v>38</v>
      </c>
      <c r="F14" s="92">
        <v>1</v>
      </c>
      <c r="G14" s="94">
        <v>0.71</v>
      </c>
      <c r="H14" s="95">
        <v>-17.5</v>
      </c>
      <c r="I14" s="96">
        <v>101</v>
      </c>
    </row>
    <row r="15" spans="2:9" ht="13.5" thickBot="1">
      <c r="B15" s="90" t="s">
        <v>21</v>
      </c>
      <c r="C15" s="91">
        <v>250.6</v>
      </c>
      <c r="D15" s="92">
        <v>1</v>
      </c>
      <c r="E15" s="93" t="s">
        <v>38</v>
      </c>
      <c r="F15" s="92">
        <v>1</v>
      </c>
      <c r="G15" s="94">
        <v>0.44</v>
      </c>
      <c r="H15" s="95">
        <v>-31.299999999999983</v>
      </c>
      <c r="I15" s="96">
        <v>219.3</v>
      </c>
    </row>
    <row r="16" spans="2:9" ht="13.5" thickBot="1">
      <c r="B16" s="90" t="s">
        <v>22</v>
      </c>
      <c r="C16" s="91">
        <v>25</v>
      </c>
      <c r="D16" s="92">
        <v>1</v>
      </c>
      <c r="E16" s="93" t="s">
        <v>38</v>
      </c>
      <c r="F16" s="92">
        <v>1</v>
      </c>
      <c r="G16" s="94">
        <v>0.55000000000000004</v>
      </c>
      <c r="H16" s="95">
        <v>-5.8999999999999986</v>
      </c>
      <c r="I16" s="96">
        <v>19.100000000000001</v>
      </c>
    </row>
    <row r="17" spans="2:9" ht="13.5" thickBot="1">
      <c r="B17" s="90" t="s">
        <v>23</v>
      </c>
      <c r="C17" s="91">
        <v>221.8</v>
      </c>
      <c r="D17" s="92">
        <v>1</v>
      </c>
      <c r="E17" s="93" t="s">
        <v>38</v>
      </c>
      <c r="F17" s="92">
        <v>1</v>
      </c>
      <c r="G17" s="94">
        <v>0.56999999999999995</v>
      </c>
      <c r="H17" s="95">
        <v>-49.400000000000006</v>
      </c>
      <c r="I17" s="96">
        <v>172.4</v>
      </c>
    </row>
    <row r="18" spans="2:9" ht="13.5" thickBot="1">
      <c r="B18" s="90" t="s">
        <v>24</v>
      </c>
      <c r="C18" s="91">
        <v>249.5</v>
      </c>
      <c r="D18" s="92">
        <v>1</v>
      </c>
      <c r="E18" s="93" t="s">
        <v>38</v>
      </c>
      <c r="F18" s="92">
        <v>1</v>
      </c>
      <c r="G18" s="94">
        <v>0.5</v>
      </c>
      <c r="H18" s="95">
        <v>-63.300000000000011</v>
      </c>
      <c r="I18" s="96">
        <v>186.2</v>
      </c>
    </row>
    <row r="19" spans="2:9" ht="13.5" thickBot="1">
      <c r="B19" s="90" t="s">
        <v>25</v>
      </c>
      <c r="C19" s="91">
        <v>584.70000000000005</v>
      </c>
      <c r="D19" s="92">
        <v>1</v>
      </c>
      <c r="E19" s="93" t="s">
        <v>38</v>
      </c>
      <c r="F19" s="92">
        <v>1</v>
      </c>
      <c r="G19" s="94">
        <v>0.65</v>
      </c>
      <c r="H19" s="95">
        <v>-30</v>
      </c>
      <c r="I19" s="96">
        <v>554.70000000000005</v>
      </c>
    </row>
    <row r="20" spans="2:9" ht="13.5" thickBot="1">
      <c r="B20" s="90" t="s">
        <v>26</v>
      </c>
      <c r="C20" s="91">
        <v>108.2</v>
      </c>
      <c r="D20" s="92">
        <v>1</v>
      </c>
      <c r="E20" s="93" t="s">
        <v>38</v>
      </c>
      <c r="F20" s="92">
        <v>1</v>
      </c>
      <c r="G20" s="94">
        <v>0.64</v>
      </c>
      <c r="H20" s="95">
        <v>-19.900000000000006</v>
      </c>
      <c r="I20" s="96">
        <v>88.3</v>
      </c>
    </row>
    <row r="21" spans="2:9" ht="13.5" thickBot="1">
      <c r="B21" s="90" t="s">
        <v>27</v>
      </c>
      <c r="C21" s="91">
        <v>38.700000000000003</v>
      </c>
      <c r="D21" s="92">
        <v>1</v>
      </c>
      <c r="E21" s="93" t="s">
        <v>38</v>
      </c>
      <c r="F21" s="92">
        <v>1</v>
      </c>
      <c r="G21" s="94">
        <v>0.47</v>
      </c>
      <c r="H21" s="95">
        <v>-9.9000000000000021</v>
      </c>
      <c r="I21" s="96">
        <v>28.8</v>
      </c>
    </row>
    <row r="22" spans="2:9" ht="13.5" thickBot="1">
      <c r="B22" s="90" t="s">
        <v>28</v>
      </c>
      <c r="C22" s="91">
        <v>14.4</v>
      </c>
      <c r="D22" s="92">
        <v>1</v>
      </c>
      <c r="E22" s="93" t="s">
        <v>38</v>
      </c>
      <c r="F22" s="92">
        <v>1</v>
      </c>
      <c r="G22" s="94">
        <v>0.69</v>
      </c>
      <c r="H22" s="95">
        <v>-2.5999999999999996</v>
      </c>
      <c r="I22" s="96">
        <v>11.8</v>
      </c>
    </row>
    <row r="23" spans="2:9" ht="13.5" thickBot="1">
      <c r="B23" s="90" t="s">
        <v>29</v>
      </c>
      <c r="C23" s="91">
        <v>311.3</v>
      </c>
      <c r="D23" s="92">
        <v>1</v>
      </c>
      <c r="E23" s="93" t="s">
        <v>38</v>
      </c>
      <c r="F23" s="92">
        <v>1</v>
      </c>
      <c r="G23" s="94">
        <v>0</v>
      </c>
      <c r="H23" s="95">
        <v>-160.30000000000001</v>
      </c>
      <c r="I23" s="96">
        <v>151</v>
      </c>
    </row>
    <row r="24" spans="2:9" ht="13.5" thickBot="1">
      <c r="B24" s="97" t="s">
        <v>227</v>
      </c>
      <c r="C24" s="98"/>
      <c r="D24" s="99">
        <v>0</v>
      </c>
      <c r="E24" s="99">
        <v>0</v>
      </c>
      <c r="F24" s="99">
        <v>0</v>
      </c>
      <c r="G24" s="99">
        <v>-538.80000000000007</v>
      </c>
      <c r="H24" s="100">
        <v>-538.79999999999995</v>
      </c>
      <c r="I24" s="96">
        <v>3412.6</v>
      </c>
    </row>
    <row r="25" spans="2:9" ht="13.5" thickBot="1">
      <c r="B25" s="101" t="s">
        <v>31</v>
      </c>
      <c r="C25" s="102">
        <v>3951.4</v>
      </c>
      <c r="D25" s="103">
        <v>116.8</v>
      </c>
      <c r="E25" s="103">
        <v>31.8</v>
      </c>
      <c r="F25" s="104">
        <v>2755.2</v>
      </c>
      <c r="G25" s="103">
        <v>508.9</v>
      </c>
      <c r="H25" s="105">
        <v>3412.6</v>
      </c>
      <c r="I25" s="106"/>
    </row>
    <row r="28" spans="2:9">
      <c r="B28" s="2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Clarifications</vt:lpstr>
      <vt:lpstr>Table 4-16</vt:lpstr>
      <vt:lpstr>Section 4.6.1</vt:lpstr>
      <vt:lpstr>Section 4.6.3</vt:lpstr>
      <vt:lpstr>Section 6.2.5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Arc Infrastructure DORC submissions clarification register 2</dc:title>
  <dc:subject>Arc Infrastructure DORC submissions clarification register 2</dc:subject>
  <dc:creator>GHD Advisory</dc:creator>
  <cp:keywords>Arc Infrastructure DORC submissions clarification register 2</cp:keywords>
  <dc:description/>
  <cp:lastModifiedBy>Leanne Richmond</cp:lastModifiedBy>
  <cp:revision/>
  <dcterms:created xsi:type="dcterms:W3CDTF">2025-07-04T00:36:03Z</dcterms:created>
  <dcterms:modified xsi:type="dcterms:W3CDTF">2025-07-17T02:09:13Z</dcterms:modified>
  <cp:category/>
  <cp:contentStatus/>
</cp:coreProperties>
</file>